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3"/>
  </bookViews>
  <sheets>
    <sheet name="調査表(1)" sheetId="1" r:id="rId1"/>
    <sheet name="調査表(2)" sheetId="2" r:id="rId2"/>
    <sheet name="調査表(3)" sheetId="3" r:id="rId3"/>
    <sheet name="記入例" sheetId="4" r:id="rId4"/>
    <sheet name="対象機械一覧" sheetId="5" r:id="rId5"/>
  </sheets>
  <definedNames>
    <definedName name="_xlnm.Print_Area" localSheetId="3">'記入例'!$A$1:$M$57</definedName>
    <definedName name="_xlnm.Print_Area" localSheetId="4">'対象機械一覧'!$A$1:$E$86</definedName>
    <definedName name="_xlnm.Print_Area" localSheetId="0">'調査表(1)'!$A$1:$M$57</definedName>
    <definedName name="_xlnm.Print_Area" localSheetId="1">'調査表(2)'!$A$1:$M$57</definedName>
    <definedName name="_xlnm.Print_Area" localSheetId="2">'調査表(3)'!$A$1:$M$57</definedName>
  </definedNames>
  <calcPr fullCalcOnLoad="1"/>
</workbook>
</file>

<file path=xl/sharedStrings.xml><?xml version="1.0" encoding="utf-8"?>
<sst xmlns="http://schemas.openxmlformats.org/spreadsheetml/2006/main" count="790" uniqueCount="212">
  <si>
    <t>No.</t>
  </si>
  <si>
    <t>借受者氏名</t>
  </si>
  <si>
    <t>（フリガナ）</t>
  </si>
  <si>
    <t>農業協同組合</t>
  </si>
  <si>
    <t>ホクレン農業協同組合連合会　御中</t>
  </si>
  <si>
    <t>合　　計</t>
  </si>
  <si>
    <t>記</t>
  </si>
  <si>
    <t>農協名：</t>
  </si>
  <si>
    <t>申請事業名</t>
  </si>
  <si>
    <t>No. １（完）</t>
  </si>
  <si>
    <t>①畜産経営強化緊急支援事業</t>
  </si>
  <si>
    <t>②飼料生産受託組織等経営高度化緊急支援事業</t>
  </si>
  <si>
    <t>③効率的生産継続支援事業</t>
  </si>
  <si>
    <t>Ｈ２５，４</t>
  </si>
  <si>
    <t>Ｈ２５，５</t>
  </si>
  <si>
    <t>Ｈ２５，６</t>
  </si>
  <si>
    <t>Ｈ２５，７</t>
  </si>
  <si>
    <t>Ｈ２５，８</t>
  </si>
  <si>
    <t>Ｈ２５，９</t>
  </si>
  <si>
    <t>Ｈ２５，１０</t>
  </si>
  <si>
    <t>Ｈ２５，１１</t>
  </si>
  <si>
    <t>Ｈ２５，１２</t>
  </si>
  <si>
    <t>Ｈ２６，２</t>
  </si>
  <si>
    <t>コンビネーションモアコン</t>
  </si>
  <si>
    <t>とうもろこし播種機</t>
  </si>
  <si>
    <t>フロントモアコンディショナー</t>
  </si>
  <si>
    <t>ホイルローダー</t>
  </si>
  <si>
    <t>（イ）労働力低減のための機械</t>
  </si>
  <si>
    <t>（ア）生産性向上、畜産付加価値向上のための機械</t>
  </si>
  <si>
    <t>（ウ）飼料自給率向上のための機械</t>
  </si>
  <si>
    <t>山田　太郎</t>
  </si>
  <si>
    <t>ヤマダ　タロウ</t>
  </si>
  <si>
    <t>道東あさひ</t>
  </si>
  <si>
    <t>　※「導入区分」については、申請事業名において「①畜産経営強化緊急支援事業」を選定した場合のみ記入願います。</t>
  </si>
  <si>
    <t>導入予定機械名</t>
  </si>
  <si>
    <t>発電機</t>
  </si>
  <si>
    <t>Ｈ２５，３</t>
  </si>
  <si>
    <t>効率生産組合</t>
  </si>
  <si>
    <t>コウリツセイサンクミアイ</t>
  </si>
  <si>
    <t>上田　三郎</t>
  </si>
  <si>
    <t>ウエダ　サブロウ</t>
  </si>
  <si>
    <t>田口　史郎</t>
  </si>
  <si>
    <t>タグチ　シロウ</t>
  </si>
  <si>
    <t>　※記入に当たっては、各項目ごと「プルダウンメニュー」より選択して下さい。</t>
  </si>
  <si>
    <r>
      <t>導入区分         　　</t>
    </r>
    <r>
      <rPr>
        <sz val="8"/>
        <color indexed="8"/>
        <rFont val="ＭＳ Ｐゴシック"/>
        <family val="3"/>
      </rPr>
      <t>　　　（畜産経営事業のみ記入）</t>
    </r>
  </si>
  <si>
    <t>（ア）生産向上、畜産付加価値向上のための機械。</t>
  </si>
  <si>
    <t>（イ）労働力低減のための機械。</t>
  </si>
  <si>
    <t>（イ）労働力低減のための機械。</t>
  </si>
  <si>
    <t>Ｈ２５，２</t>
  </si>
  <si>
    <t>Ｈ２６，１</t>
  </si>
  <si>
    <t>換気装置</t>
  </si>
  <si>
    <t>細霧装置</t>
  </si>
  <si>
    <t>送風装置</t>
  </si>
  <si>
    <t>発情発見機</t>
  </si>
  <si>
    <t>分娩監視装置</t>
  </si>
  <si>
    <t>自走式給餌機</t>
  </si>
  <si>
    <t>自動給水機</t>
  </si>
  <si>
    <t>グラスシーダー</t>
  </si>
  <si>
    <t>コーンハーベスター</t>
  </si>
  <si>
    <t>コンビドリル</t>
  </si>
  <si>
    <t>スタブルカルチ</t>
  </si>
  <si>
    <t>デスクハロー</t>
  </si>
  <si>
    <t>バキュームシーダー</t>
  </si>
  <si>
    <t>プランター</t>
  </si>
  <si>
    <t>導入予定　　　価格　　　　　（千円：税抜）</t>
  </si>
  <si>
    <t>支援なし</t>
  </si>
  <si>
    <t>Ｈ２０・Ｈ２１リース</t>
  </si>
  <si>
    <t>Ｈ２０　リース</t>
  </si>
  <si>
    <t>Ｈ２１　リース</t>
  </si>
  <si>
    <t>過去の事業で採択された内容</t>
  </si>
  <si>
    <t>Ｈ２０　  リース</t>
  </si>
  <si>
    <t>Ｈ２１　  リース</t>
  </si>
  <si>
    <t>Ｈ20・Ｈ21リース</t>
  </si>
  <si>
    <t>とうもろこし播種機</t>
  </si>
  <si>
    <t>牧草播種機</t>
  </si>
  <si>
    <t>冷房装置</t>
  </si>
  <si>
    <t>暖房装置</t>
  </si>
  <si>
    <t>乳頭洗浄機</t>
  </si>
  <si>
    <t>事業実施主体名</t>
  </si>
  <si>
    <t>全国農業協同組合連合会</t>
  </si>
  <si>
    <t>全国畜産農業協同組合連合会</t>
  </si>
  <si>
    <t>ホクレン農業協同組合連合会</t>
  </si>
  <si>
    <t>畜産環境整備機構</t>
  </si>
  <si>
    <t>全日本畜産振興事業中央会</t>
  </si>
  <si>
    <t>全国鶏卵養鶏団体連合会</t>
  </si>
  <si>
    <t>全国開拓農業協同組合連合会</t>
  </si>
  <si>
    <t>日本草地畜産種子協会</t>
  </si>
  <si>
    <t>全国肉牛事業協同組合</t>
  </si>
  <si>
    <t>ホクレン農業協同組合連合会</t>
  </si>
  <si>
    <t>全国酪農業協同組合連合会</t>
  </si>
  <si>
    <t>日本食鳥協会</t>
  </si>
  <si>
    <t>哺乳ロボット</t>
  </si>
  <si>
    <t>ヒートポンプ</t>
  </si>
  <si>
    <t>インバーター制御装置</t>
  </si>
  <si>
    <t>動力噴霧機</t>
  </si>
  <si>
    <t>車両消毒装置</t>
  </si>
  <si>
    <t>食肉加工機械</t>
  </si>
  <si>
    <t>乳製品加工機械</t>
  </si>
  <si>
    <t>自動給餌機</t>
  </si>
  <si>
    <t>ミキサーフィーダー</t>
  </si>
  <si>
    <t>バーチカルミキサー</t>
  </si>
  <si>
    <t>ベールフィーダー</t>
  </si>
  <si>
    <t>搾乳ユニット自動搬送装置</t>
  </si>
  <si>
    <t>搾乳ユニット自動離脱装置</t>
  </si>
  <si>
    <t>集卵装置</t>
  </si>
  <si>
    <t>汚卵洗浄機</t>
  </si>
  <si>
    <t>サブソイラ</t>
  </si>
  <si>
    <t>プラウ</t>
  </si>
  <si>
    <t>ロータリ</t>
  </si>
  <si>
    <t>ブロードキャスタ</t>
  </si>
  <si>
    <t>ブロードキャスタ</t>
  </si>
  <si>
    <t>ディスクカルチ</t>
  </si>
  <si>
    <t>ソイルルスーナー</t>
  </si>
  <si>
    <t>シーダー</t>
  </si>
  <si>
    <t>施肥播種機</t>
  </si>
  <si>
    <t>ダブルソイラー</t>
  </si>
  <si>
    <t>牧草追播種機</t>
  </si>
  <si>
    <t>ツースハロー</t>
  </si>
  <si>
    <t>スプレイヤー</t>
  </si>
  <si>
    <t>ハロー</t>
  </si>
  <si>
    <t>ローラー</t>
  </si>
  <si>
    <t>Ｋ型ローラー</t>
  </si>
  <si>
    <t>パワーハロー</t>
  </si>
  <si>
    <t>パスチャーハロー</t>
  </si>
  <si>
    <t>カルチパッカ</t>
  </si>
  <si>
    <t>ライムソワー</t>
  </si>
  <si>
    <t>マニュアワゴン</t>
  </si>
  <si>
    <t>マニュアスプレッター</t>
  </si>
  <si>
    <t>マニュアローダ</t>
  </si>
  <si>
    <t>スカベンジャー</t>
  </si>
  <si>
    <t>コンポキャスタ</t>
  </si>
  <si>
    <t>自走式マニュアスプレッダ</t>
  </si>
  <si>
    <t>ハイドロマニュアスプレッタ</t>
  </si>
  <si>
    <t>スラリーインジェクター</t>
  </si>
  <si>
    <t>レインガン</t>
  </si>
  <si>
    <t>ファームワゴン</t>
  </si>
  <si>
    <t>バキュームカー</t>
  </si>
  <si>
    <t>スラリータンカー</t>
  </si>
  <si>
    <t>モア</t>
  </si>
  <si>
    <t>モアコンディショナー</t>
  </si>
  <si>
    <t>フロントモアコン</t>
  </si>
  <si>
    <t>バタフライモアコン</t>
  </si>
  <si>
    <t>フォーレージハーベスター</t>
  </si>
  <si>
    <t>ハイダンプワゴン</t>
  </si>
  <si>
    <t>自走式モアコンデショナー</t>
  </si>
  <si>
    <t>自走式ハーベスター</t>
  </si>
  <si>
    <t>稲ホールクロップ収獲機</t>
  </si>
  <si>
    <t>ローダーバケット</t>
  </si>
  <si>
    <t>フォーレージワゴン</t>
  </si>
  <si>
    <t>ピックアップワゴン</t>
  </si>
  <si>
    <t>テッター</t>
  </si>
  <si>
    <t>レーキ</t>
  </si>
  <si>
    <t>ヘーメーカー</t>
  </si>
  <si>
    <t>ヘーベーラー</t>
  </si>
  <si>
    <t>ラップマシーン</t>
  </si>
  <si>
    <t>細断型ロールベーラー</t>
  </si>
  <si>
    <t>細断型ベーラーラッパー</t>
  </si>
  <si>
    <t>ベールグリッパー</t>
  </si>
  <si>
    <t>自走式ロールベーラー</t>
  </si>
  <si>
    <t>自走式ラップマシーン</t>
  </si>
  <si>
    <t>サイロプレス</t>
  </si>
  <si>
    <t>メイズベーラー</t>
  </si>
  <si>
    <t>サイレージカッター</t>
  </si>
  <si>
    <t>ロールベールカッター</t>
  </si>
  <si>
    <t>飼料撹拌機</t>
  </si>
  <si>
    <t>フォーレージカッター</t>
  </si>
  <si>
    <t>サイレージグラブ</t>
  </si>
  <si>
    <t>機械エコフィード給餌システム</t>
  </si>
  <si>
    <t>粉砕機</t>
  </si>
  <si>
    <t>混合機</t>
  </si>
  <si>
    <t>飼料タンク</t>
  </si>
  <si>
    <t>リキッドフィード用飼料タンク</t>
  </si>
  <si>
    <t>リキッドフィード用混合機</t>
  </si>
  <si>
    <t>リキッドフィード用パイプライン</t>
  </si>
  <si>
    <t>リキッドフィード用飼槽</t>
  </si>
  <si>
    <t>エコフィード用破砕機</t>
  </si>
  <si>
    <t>エコフィード用飼料タンク</t>
  </si>
  <si>
    <t>エコフィード用混合機</t>
  </si>
  <si>
    <t>エコフィード用パイプライン</t>
  </si>
  <si>
    <t>大型送風機械装置</t>
  </si>
  <si>
    <t>大型温風機械装置</t>
  </si>
  <si>
    <t>追播種機</t>
  </si>
  <si>
    <t>飼料用稲直播機</t>
  </si>
  <si>
    <t>簡易草地更新機械</t>
  </si>
  <si>
    <t>モアコンデショナー</t>
  </si>
  <si>
    <t>ヘイコンデショナー</t>
  </si>
  <si>
    <t>フォーレージハーベスター</t>
  </si>
  <si>
    <t>とうもろこし収獲機</t>
  </si>
  <si>
    <t>テッターレーキ</t>
  </si>
  <si>
    <t>ロールベーラー</t>
  </si>
  <si>
    <t>梱包解体機</t>
  </si>
  <si>
    <t>運搬機</t>
  </si>
  <si>
    <t>梱包格納用機械</t>
  </si>
  <si>
    <t>フロントローダー</t>
  </si>
  <si>
    <t>ホイルローダー</t>
  </si>
  <si>
    <t>飼料攪拌機</t>
  </si>
  <si>
    <t>飼料粉砕機</t>
  </si>
  <si>
    <t>稲わら収集機</t>
  </si>
  <si>
    <t>アンモニア処理機</t>
  </si>
  <si>
    <t>家畜糞尿土壌還元用機械</t>
  </si>
  <si>
    <t>作業管理システム</t>
  </si>
  <si>
    <t>非常用発電機</t>
  </si>
  <si>
    <t>配電盤</t>
  </si>
  <si>
    <t>畜産経営力向上緊急支援リース事業対象機械一覧</t>
  </si>
  <si>
    <t>納入希望月</t>
  </si>
  <si>
    <t>　　畜産経営力向上緊急支援リース事業に係る貸付機械の導入意向調査を実施した結果、以下の生産者が導入を計画していることを</t>
  </si>
  <si>
    <t>　　             報告します。</t>
  </si>
  <si>
    <t>畜産経営力向上緊急支援リース事業導入意向調査表</t>
  </si>
  <si>
    <t>　※申請事業名で「③効率的生産継続支援事業」を選択する場合は、「①畜産経営強化緊急支援事業」において電力を必要とする機械を申請する</t>
  </si>
  <si>
    <t>　　場合のみが対象となります。</t>
  </si>
  <si>
    <t>Ｎｏ．１</t>
  </si>
  <si>
    <t>納入希望月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</si>
</sst>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  &quot;"/>
    <numFmt numFmtId="177" formatCode="#,##0&quot; 千円  &quot;"/>
  </numFmts>
  <fonts count="37">
    <font>
      <sz val="11"/>
      <color indexed="8"/>
      <name val="ＭＳ Ｐゴシック"/>
      <family val="3"/>
    </font>
    <font>
      <sz val="6"/>
      <name val="ＭＳ Ｐゴシック"/>
      <family val="3"/>
    </font>
    <font>
      <sz val="9"/>
      <color indexed="8"/>
      <name val="ＭＳ Ｐゴシック"/>
      <family val="3"/>
    </font>
    <font>
      <sz val="14"/>
      <color indexed="8"/>
      <name val="ＭＳ Ｐゴシック"/>
      <family val="3"/>
    </font>
    <font>
      <sz val="18"/>
      <color indexed="8"/>
      <name val="ＭＳ Ｐゴシック"/>
      <family val="3"/>
    </font>
    <font>
      <sz val="11"/>
      <color indexed="10"/>
      <name val="ＭＳ Ｐゴシック"/>
      <family val="3"/>
    </font>
    <font>
      <u val="single"/>
      <sz val="11"/>
      <name val="ＭＳ Ｐゴシック"/>
      <family val="3"/>
    </font>
    <font>
      <sz val="11"/>
      <name val="ＭＳ Ｐゴシック"/>
      <family val="3"/>
    </font>
    <font>
      <sz val="8"/>
      <color indexed="8"/>
      <name val="ＭＳ Ｐゴシック"/>
      <family val="3"/>
    </font>
    <font>
      <sz val="10"/>
      <color indexed="8"/>
      <name val="ＭＳ Ｐゴシック"/>
      <family val="3"/>
    </font>
    <font>
      <sz val="9"/>
      <color indexed="10"/>
      <name val="ＭＳ Ｐゴシック"/>
      <family val="3"/>
    </font>
    <font>
      <sz val="14"/>
      <color indexed="10"/>
      <name val="ＭＳ Ｐゴシック"/>
      <family val="3"/>
    </font>
    <font>
      <u val="single"/>
      <sz val="11"/>
      <color indexed="10"/>
      <name val="ＭＳ Ｐゴシック"/>
      <family val="3"/>
    </font>
    <font>
      <sz val="9"/>
      <name val="ＭＳ Ｐゴシック"/>
      <family val="3"/>
    </font>
    <font>
      <b/>
      <sz val="12"/>
      <color indexed="8"/>
      <name val="ＭＳ Ｐゴシック"/>
      <family val="3"/>
    </font>
    <font>
      <sz val="10"/>
      <name val="ＭＳ Ｐゴシック"/>
      <family val="3"/>
    </font>
    <font>
      <sz val="2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6"/>
      <color indexed="9"/>
      <name val="ＭＳ Ｐゴシック"/>
      <family val="3"/>
    </font>
    <font>
      <b/>
      <sz val="16"/>
      <color indexed="56"/>
      <name val="ＭＳ Ｐゴシック"/>
      <family val="3"/>
    </font>
    <font>
      <b/>
      <sz val="12"/>
      <color indexed="56"/>
      <name val="Calibri"/>
      <family val="2"/>
    </font>
    <font>
      <b/>
      <sz val="12"/>
      <color indexed="5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style="dashed"/>
    </border>
    <border>
      <left style="thin"/>
      <right style="thin"/>
      <top style="thin"/>
      <bottom style="dashed"/>
    </border>
    <border>
      <left style="thin"/>
      <right style="thin"/>
      <top style="dashed"/>
      <bottom style="thin"/>
    </border>
    <border>
      <left style="thin"/>
      <right style="thin"/>
      <top/>
      <bottom/>
    </border>
    <border>
      <left style="thin"/>
      <right style="thin"/>
      <top/>
      <bottom style="thin"/>
    </border>
    <border>
      <left style="thin"/>
      <right/>
      <top/>
      <bottom/>
    </border>
    <border>
      <left/>
      <right style="thin"/>
      <top style="thin"/>
      <bottom/>
    </border>
    <border>
      <left style="thin"/>
      <right style="thin"/>
      <top style="thin"/>
      <bottom style="thin"/>
    </border>
    <border>
      <left style="thin"/>
      <right style="thin"/>
      <top style="thin"/>
      <bottom/>
    </border>
    <border>
      <left style="thin"/>
      <right/>
      <top style="thin"/>
      <bottom/>
    </border>
    <border>
      <left style="thin"/>
      <right/>
      <top/>
      <bottom style="thin"/>
    </border>
    <border>
      <left style="thin"/>
      <right style="thin"/>
      <top style="dashed"/>
      <bottom/>
    </border>
    <border>
      <left style="thin"/>
      <right/>
      <top style="thin"/>
      <bottom style="hair"/>
    </border>
    <border>
      <left style="thin"/>
      <right/>
      <top style="hair"/>
      <bottom style="thin"/>
    </border>
    <border>
      <left/>
      <right style="thin"/>
      <top/>
      <bottom style="thin"/>
    </border>
    <border>
      <left/>
      <right/>
      <top style="thin"/>
      <bottom/>
    </border>
    <border>
      <left style="thin"/>
      <right/>
      <top/>
      <bottom style="hair"/>
    </border>
    <border>
      <left style="thin"/>
      <right/>
      <top style="hair"/>
      <bottom/>
    </border>
    <border>
      <left/>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7" fillId="0" borderId="0" applyNumberFormat="0" applyFill="0" applyBorder="0" applyAlignment="0" applyProtection="0"/>
    <xf numFmtId="0" fontId="28"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2" fillId="3" borderId="0" applyNumberFormat="0" applyBorder="0" applyAlignment="0" applyProtection="0"/>
    <xf numFmtId="0" fontId="26"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0" fillId="0" borderId="8" applyNumberFormat="0" applyFill="0" applyAlignment="0" applyProtection="0"/>
    <xf numFmtId="0" fontId="25"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1" fillId="4" borderId="0" applyNumberFormat="0" applyBorder="0" applyAlignment="0" applyProtection="0"/>
  </cellStyleXfs>
  <cellXfs count="222">
    <xf numFmtId="0" fontId="0" fillId="0" borderId="0" xfId="0" applyAlignment="1">
      <alignment/>
    </xf>
    <xf numFmtId="0" fontId="0" fillId="0" borderId="0" xfId="0" applyAlignment="1">
      <alignment horizontal="center" vertical="center" shrinkToFit="1"/>
    </xf>
    <xf numFmtId="0" fontId="6" fillId="0" borderId="0" xfId="0" applyFont="1" applyAlignment="1" applyProtection="1">
      <alignment horizontal="right" vertical="top"/>
      <protection locked="0"/>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0" fillId="0" borderId="0" xfId="0" applyBorder="1" applyAlignment="1">
      <alignment horizontal="center"/>
    </xf>
    <xf numFmtId="176" fontId="0" fillId="0" borderId="0" xfId="0" applyNumberFormat="1" applyBorder="1" applyAlignment="1">
      <alignment horizontal="right" vertical="center" indent="2"/>
    </xf>
    <xf numFmtId="0" fontId="0" fillId="0" borderId="0" xfId="0" applyBorder="1" applyAlignment="1">
      <alignment horizontal="center" vertical="center"/>
    </xf>
    <xf numFmtId="0" fontId="0" fillId="0" borderId="0" xfId="0" applyBorder="1" applyAlignment="1">
      <alignment vertical="center"/>
    </xf>
    <xf numFmtId="38" fontId="4" fillId="0" borderId="0" xfId="48" applyFont="1" applyAlignment="1">
      <alignment horizontal="center" vertical="center"/>
    </xf>
    <xf numFmtId="38" fontId="0" fillId="0" borderId="0" xfId="48" applyFont="1" applyAlignment="1">
      <alignment vertical="center"/>
    </xf>
    <xf numFmtId="38" fontId="0" fillId="0" borderId="0" xfId="48" applyFont="1" applyAlignment="1">
      <alignment/>
    </xf>
    <xf numFmtId="0" fontId="7" fillId="0" borderId="0" xfId="0" applyFont="1" applyBorder="1" applyAlignment="1" applyProtection="1">
      <alignment shrinkToFit="1"/>
      <protection locked="0"/>
    </xf>
    <xf numFmtId="0" fontId="3" fillId="0" borderId="10" xfId="0" applyFont="1" applyBorder="1" applyAlignment="1">
      <alignment horizontal="right"/>
    </xf>
    <xf numFmtId="0" fontId="7" fillId="0" borderId="11" xfId="0" applyFont="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176" fontId="0" fillId="0" borderId="0" xfId="0" applyNumberFormat="1" applyBorder="1" applyAlignment="1">
      <alignment vertical="center"/>
    </xf>
    <xf numFmtId="177" fontId="0" fillId="0" borderId="0" xfId="0" applyNumberFormat="1" applyBorder="1" applyAlignment="1">
      <alignment horizontal="center" vertical="center"/>
    </xf>
    <xf numFmtId="0" fontId="11" fillId="0" borderId="10" xfId="0" applyFont="1" applyBorder="1" applyAlignment="1" applyProtection="1">
      <alignment horizontal="center" shrinkToFit="1"/>
      <protection locked="0"/>
    </xf>
    <xf numFmtId="0" fontId="12" fillId="0" borderId="0" xfId="0" applyFont="1" applyAlignment="1" applyProtection="1">
      <alignment horizontal="right" vertical="top"/>
      <protection locked="0"/>
    </xf>
    <xf numFmtId="0" fontId="6" fillId="0" borderId="0" xfId="0" applyFont="1" applyAlignment="1" applyProtection="1">
      <alignment horizontal="right" vertical="top"/>
      <protection locked="0"/>
    </xf>
    <xf numFmtId="0" fontId="0" fillId="0" borderId="0" xfId="0" applyAlignment="1">
      <alignment vertical="center"/>
    </xf>
    <xf numFmtId="0" fontId="0" fillId="0" borderId="0" xfId="0" applyAlignment="1">
      <alignment horizontal="center" vertical="center"/>
    </xf>
    <xf numFmtId="0" fontId="0" fillId="0" borderId="0" xfId="0" applyAlignment="1" applyProtection="1">
      <alignment/>
      <protection/>
    </xf>
    <xf numFmtId="0" fontId="6" fillId="0" borderId="0" xfId="0" applyFont="1" applyAlignment="1" applyProtection="1">
      <alignment horizontal="right" vertical="top"/>
      <protection/>
    </xf>
    <xf numFmtId="0" fontId="4" fillId="0" borderId="0" xfId="0" applyFont="1" applyAlignment="1" applyProtection="1">
      <alignment horizont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38" fontId="4" fillId="0" borderId="0" xfId="48" applyFont="1" applyAlignment="1" applyProtection="1">
      <alignment horizontal="center" vertical="center"/>
      <protection/>
    </xf>
    <xf numFmtId="38" fontId="0" fillId="0" borderId="0" xfId="48" applyFont="1" applyAlignment="1" applyProtection="1">
      <alignment/>
      <protection/>
    </xf>
    <xf numFmtId="0" fontId="0" fillId="0" borderId="0" xfId="0" applyAlignment="1" applyProtection="1">
      <alignment vertical="center"/>
      <protection/>
    </xf>
    <xf numFmtId="0" fontId="7" fillId="0" borderId="0" xfId="0" applyFont="1" applyBorder="1" applyAlignment="1" applyProtection="1">
      <alignment shrinkToFit="1"/>
      <protection/>
    </xf>
    <xf numFmtId="0" fontId="3" fillId="0" borderId="10" xfId="0" applyFont="1" applyBorder="1" applyAlignment="1" applyProtection="1">
      <alignment horizontal="right"/>
      <protection/>
    </xf>
    <xf numFmtId="0" fontId="0" fillId="0" borderId="0" xfId="0" applyBorder="1" applyAlignment="1" applyProtection="1">
      <alignment horizontal="center"/>
      <protection/>
    </xf>
    <xf numFmtId="38" fontId="0" fillId="0" borderId="0" xfId="48" applyFont="1" applyAlignment="1" applyProtection="1">
      <alignment vertical="center"/>
      <protection/>
    </xf>
    <xf numFmtId="0" fontId="0" fillId="0" borderId="0" xfId="0" applyAlignment="1" applyProtection="1">
      <alignment horizontal="center" vertical="center"/>
      <protection/>
    </xf>
    <xf numFmtId="38" fontId="0" fillId="0" borderId="0" xfId="0" applyNumberFormat="1" applyAlignment="1" applyProtection="1">
      <alignment vertical="center"/>
      <protection/>
    </xf>
    <xf numFmtId="0" fontId="0" fillId="2" borderId="12"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2" borderId="13" xfId="0" applyFill="1"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0" xfId="0" applyBorder="1" applyAlignment="1" applyProtection="1">
      <alignment vertical="center"/>
      <protection/>
    </xf>
    <xf numFmtId="0" fontId="0" fillId="0" borderId="14" xfId="0" applyBorder="1" applyAlignment="1" applyProtection="1">
      <alignment/>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xf>
    <xf numFmtId="176" fontId="0" fillId="0" borderId="0" xfId="0" applyNumberFormat="1" applyBorder="1" applyAlignment="1" applyProtection="1">
      <alignment horizontal="right" vertical="center" indent="2"/>
      <protection/>
    </xf>
    <xf numFmtId="176" fontId="0" fillId="0" borderId="17" xfId="0" applyNumberFormat="1" applyBorder="1" applyAlignment="1" applyProtection="1">
      <alignment vertical="center"/>
      <protection/>
    </xf>
    <xf numFmtId="0" fontId="0" fillId="0" borderId="15" xfId="0" applyBorder="1" applyAlignment="1" applyProtection="1">
      <alignment horizontal="center" vertical="center"/>
      <protection/>
    </xf>
    <xf numFmtId="176" fontId="0" fillId="0" borderId="0" xfId="0" applyNumberFormat="1" applyBorder="1" applyAlignment="1" applyProtection="1">
      <alignment vertical="center"/>
      <protection/>
    </xf>
    <xf numFmtId="177" fontId="0" fillId="0" borderId="0" xfId="0" applyNumberFormat="1" applyBorder="1" applyAlignment="1" applyProtection="1">
      <alignment horizontal="center" vertical="center"/>
      <protection/>
    </xf>
    <xf numFmtId="0" fontId="0" fillId="0" borderId="18" xfId="0" applyBorder="1" applyAlignment="1" applyProtection="1">
      <alignment vertical="center" shrinkToFit="1"/>
      <protection/>
    </xf>
    <xf numFmtId="0" fontId="0" fillId="0" borderId="18" xfId="0" applyBorder="1" applyAlignment="1" applyProtection="1">
      <alignment horizontal="center" vertical="center" shrinkToFit="1"/>
      <protection/>
    </xf>
    <xf numFmtId="0" fontId="0" fillId="0" borderId="19" xfId="0" applyBorder="1" applyAlignment="1" applyProtection="1">
      <alignment vertical="center"/>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vertical="center"/>
      <protection/>
    </xf>
    <xf numFmtId="0" fontId="3" fillId="0" borderId="0" xfId="0" applyFont="1" applyAlignment="1">
      <alignment/>
    </xf>
    <xf numFmtId="0" fontId="7" fillId="0" borderId="13"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shrinkToFit="1"/>
      <protection/>
    </xf>
    <xf numFmtId="0" fontId="5" fillId="0" borderId="22" xfId="0" applyFont="1" applyBorder="1" applyAlignment="1" applyProtection="1">
      <alignment horizontal="center" vertical="center"/>
      <protection/>
    </xf>
    <xf numFmtId="0" fontId="7" fillId="0" borderId="11" xfId="0" applyFont="1" applyBorder="1" applyAlignment="1" applyProtection="1">
      <alignment horizontal="center" vertical="center" shrinkToFit="1"/>
      <protection/>
    </xf>
    <xf numFmtId="0" fontId="7" fillId="0" borderId="22" xfId="0" applyFont="1" applyBorder="1" applyAlignment="1" applyProtection="1">
      <alignment horizontal="center" vertical="center"/>
      <protection/>
    </xf>
    <xf numFmtId="0" fontId="7" fillId="0" borderId="12" xfId="0" applyFont="1" applyBorder="1" applyAlignment="1" applyProtection="1">
      <alignment horizontal="center" vertical="center" shrinkToFit="1"/>
      <protection/>
    </xf>
    <xf numFmtId="0" fontId="7" fillId="0" borderId="13" xfId="0" applyFont="1" applyBorder="1" applyAlignment="1" applyProtection="1">
      <alignment horizontal="center" vertical="center"/>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shrinkToFit="1"/>
      <protection/>
    </xf>
    <xf numFmtId="0" fontId="0" fillId="0" borderId="22"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5" xfId="0" applyBorder="1" applyAlignment="1" applyProtection="1">
      <alignment horizontal="center" vertical="center" shrinkToFit="1"/>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center"/>
      <protection/>
    </xf>
    <xf numFmtId="38" fontId="8" fillId="2" borderId="19" xfId="48" applyFont="1" applyFill="1" applyBorder="1" applyAlignment="1" applyProtection="1">
      <alignment horizontal="center" vertical="center" wrapText="1"/>
      <protection/>
    </xf>
    <xf numFmtId="0" fontId="3" fillId="0" borderId="10" xfId="0" applyFont="1" applyBorder="1" applyAlignment="1" applyProtection="1">
      <alignment horizontal="center"/>
      <protection/>
    </xf>
    <xf numFmtId="0" fontId="3" fillId="0" borderId="10" xfId="0" applyFont="1" applyBorder="1" applyAlignment="1" applyProtection="1">
      <alignment horizontal="center" shrinkToFit="1"/>
      <protection/>
    </xf>
    <xf numFmtId="0" fontId="3" fillId="0" borderId="10" xfId="0" applyFont="1" applyBorder="1" applyAlignment="1" applyProtection="1">
      <alignment horizontal="center" shrinkToFit="1"/>
      <protection/>
    </xf>
    <xf numFmtId="0" fontId="16" fillId="0" borderId="0" xfId="0" applyFont="1" applyAlignment="1" applyProtection="1">
      <alignment horizontal="center"/>
      <protection/>
    </xf>
    <xf numFmtId="0" fontId="16" fillId="0" borderId="0" xfId="0" applyFont="1" applyAlignment="1" applyProtection="1">
      <alignment horizontal="center"/>
      <protection/>
    </xf>
    <xf numFmtId="38" fontId="9" fillId="2" borderId="15" xfId="48" applyFont="1" applyFill="1" applyBorder="1" applyAlignment="1" applyProtection="1">
      <alignment horizontal="center" vertical="center" wrapText="1"/>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7" fillId="0" borderId="18" xfId="0" applyFont="1" applyBorder="1" applyAlignment="1" applyProtection="1">
      <alignment vertical="center" shrinkToFit="1"/>
      <protection locked="0"/>
    </xf>
    <xf numFmtId="38" fontId="7" fillId="0" borderId="20" xfId="48" applyFont="1" applyBorder="1" applyAlignment="1" applyProtection="1">
      <alignment horizontal="left" vertical="center" wrapText="1"/>
      <protection locked="0"/>
    </xf>
    <xf numFmtId="38" fontId="7" fillId="0" borderId="17" xfId="48" applyFont="1" applyBorder="1" applyAlignment="1" applyProtection="1">
      <alignment horizontal="left" vertical="center" wrapText="1"/>
      <protection locked="0"/>
    </xf>
    <xf numFmtId="38" fontId="7" fillId="0" borderId="21" xfId="48" applyFont="1" applyBorder="1" applyAlignment="1" applyProtection="1">
      <alignment horizontal="left" vertical="center" wrapText="1"/>
      <protection locked="0"/>
    </xf>
    <xf numFmtId="38" fontId="7" fillId="0" borderId="25" xfId="48" applyFont="1" applyBorder="1" applyAlignment="1" applyProtection="1">
      <alignment horizontal="left" vertical="center" wrapText="1"/>
      <protection locked="0"/>
    </xf>
    <xf numFmtId="0" fontId="13" fillId="0" borderId="20"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38" fontId="7" fillId="0" borderId="19" xfId="48" applyFont="1" applyBorder="1" applyAlignment="1" applyProtection="1">
      <alignment horizontal="right" vertical="center"/>
      <protection locked="0"/>
    </xf>
    <xf numFmtId="38" fontId="7" fillId="0" borderId="15" xfId="48" applyFont="1" applyBorder="1" applyAlignment="1" applyProtection="1">
      <alignment horizontal="right" vertical="center"/>
      <protection locked="0"/>
    </xf>
    <xf numFmtId="0" fontId="0" fillId="2" borderId="23" xfId="0" applyFill="1" applyBorder="1" applyAlignment="1" applyProtection="1">
      <alignment horizontal="center" vertical="center" shrinkToFit="1"/>
      <protection/>
    </xf>
    <xf numFmtId="0" fontId="0" fillId="2" borderId="24" xfId="0" applyFill="1" applyBorder="1" applyAlignment="1" applyProtection="1">
      <alignment horizontal="center" vertical="center" shrinkToFit="1"/>
      <protection/>
    </xf>
    <xf numFmtId="0" fontId="2" fillId="2" borderId="19" xfId="0" applyFont="1" applyFill="1" applyBorder="1" applyAlignment="1" applyProtection="1">
      <alignment horizontal="center" vertical="center" wrapText="1" shrinkToFit="1"/>
      <protection/>
    </xf>
    <xf numFmtId="0" fontId="2" fillId="2" borderId="15" xfId="0" applyFont="1" applyFill="1" applyBorder="1" applyAlignment="1" applyProtection="1">
      <alignment horizontal="center" vertical="center" wrapText="1" shrinkToFit="1"/>
      <protection/>
    </xf>
    <xf numFmtId="0" fontId="0" fillId="2" borderId="26" xfId="0" applyFill="1" applyBorder="1" applyAlignment="1" applyProtection="1">
      <alignment horizontal="center" vertical="center" shrinkToFit="1"/>
      <protection/>
    </xf>
    <xf numFmtId="0" fontId="0" fillId="2" borderId="17" xfId="0" applyFill="1" applyBorder="1" applyAlignment="1" applyProtection="1">
      <alignment horizontal="center" vertical="center" shrinkToFit="1"/>
      <protection/>
    </xf>
    <xf numFmtId="0" fontId="0" fillId="2" borderId="10" xfId="0" applyFill="1" applyBorder="1" applyAlignment="1" applyProtection="1">
      <alignment horizontal="center" vertical="center" shrinkToFit="1"/>
      <protection/>
    </xf>
    <xf numFmtId="0" fontId="0" fillId="2" borderId="25" xfId="0" applyFill="1" applyBorder="1" applyAlignment="1" applyProtection="1">
      <alignment horizontal="center" vertical="center" shrinkToFit="1"/>
      <protection/>
    </xf>
    <xf numFmtId="0" fontId="9" fillId="2" borderId="20" xfId="0" applyFont="1" applyFill="1" applyBorder="1" applyAlignment="1" applyProtection="1">
      <alignment horizontal="center" vertical="center" wrapText="1"/>
      <protection/>
    </xf>
    <xf numFmtId="0" fontId="9" fillId="2" borderId="26" xfId="0" applyFont="1" applyFill="1" applyBorder="1" applyAlignment="1" applyProtection="1">
      <alignment horizontal="center" vertical="center" wrapText="1"/>
      <protection/>
    </xf>
    <xf numFmtId="0" fontId="9" fillId="2" borderId="17" xfId="0" applyFont="1" applyFill="1" applyBorder="1" applyAlignment="1" applyProtection="1">
      <alignment horizontal="center" vertical="center" wrapText="1"/>
      <protection/>
    </xf>
    <xf numFmtId="0" fontId="9" fillId="2" borderId="21" xfId="0" applyFont="1" applyFill="1" applyBorder="1" applyAlignment="1" applyProtection="1">
      <alignment horizontal="center" vertical="center" wrapText="1"/>
      <protection/>
    </xf>
    <xf numFmtId="0" fontId="9" fillId="2" borderId="10" xfId="0" applyFont="1" applyFill="1" applyBorder="1" applyAlignment="1" applyProtection="1">
      <alignment horizontal="center" vertical="center" wrapText="1"/>
      <protection/>
    </xf>
    <xf numFmtId="0" fontId="9" fillId="2" borderId="25" xfId="0" applyFont="1" applyFill="1" applyBorder="1" applyAlignment="1" applyProtection="1">
      <alignment horizontal="center" vertical="center" wrapText="1"/>
      <protection/>
    </xf>
    <xf numFmtId="0" fontId="2" fillId="2" borderId="19" xfId="0" applyFont="1" applyFill="1" applyBorder="1" applyAlignment="1" applyProtection="1">
      <alignment horizontal="center" vertical="center"/>
      <protection/>
    </xf>
    <xf numFmtId="0" fontId="2" fillId="2" borderId="15" xfId="0" applyFont="1" applyFill="1" applyBorder="1" applyAlignment="1" applyProtection="1">
      <alignment horizontal="center" vertical="center"/>
      <protection/>
    </xf>
    <xf numFmtId="0" fontId="0" fillId="2" borderId="20" xfId="0" applyFill="1" applyBorder="1" applyAlignment="1" applyProtection="1">
      <alignment horizontal="center" vertical="center"/>
      <protection/>
    </xf>
    <xf numFmtId="0" fontId="0" fillId="2" borderId="26" xfId="0" applyFill="1" applyBorder="1" applyAlignment="1" applyProtection="1">
      <alignment horizontal="center" vertical="center"/>
      <protection/>
    </xf>
    <xf numFmtId="0" fontId="0" fillId="2" borderId="21" xfId="0" applyFill="1" applyBorder="1" applyAlignment="1" applyProtection="1">
      <alignment horizontal="center" vertical="center"/>
      <protection/>
    </xf>
    <xf numFmtId="0" fontId="0" fillId="2" borderId="10" xfId="0" applyFill="1" applyBorder="1" applyAlignment="1" applyProtection="1">
      <alignment horizontal="center" vertical="center"/>
      <protection/>
    </xf>
    <xf numFmtId="0" fontId="7" fillId="0" borderId="20" xfId="0" applyFont="1" applyBorder="1" applyAlignment="1" applyProtection="1">
      <alignment vertical="center" shrinkToFit="1"/>
      <protection locked="0"/>
    </xf>
    <xf numFmtId="0" fontId="7" fillId="0" borderId="26" xfId="0" applyFont="1" applyBorder="1" applyAlignment="1" applyProtection="1">
      <alignment vertical="center" shrinkToFit="1"/>
      <protection locked="0"/>
    </xf>
    <xf numFmtId="0" fontId="7" fillId="0" borderId="21"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8" fillId="2" borderId="19" xfId="0" applyFont="1" applyFill="1" applyBorder="1" applyAlignment="1" applyProtection="1">
      <alignment horizontal="center" vertical="center" wrapText="1" shrinkToFit="1"/>
      <protection/>
    </xf>
    <xf numFmtId="0" fontId="8" fillId="2" borderId="15" xfId="0" applyFont="1" applyFill="1" applyBorder="1" applyAlignment="1" applyProtection="1">
      <alignment horizontal="center" vertical="center" wrapText="1" shrinkToFit="1"/>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38" fontId="7" fillId="0" borderId="14" xfId="48" applyFont="1" applyBorder="1" applyAlignment="1" applyProtection="1">
      <alignment horizontal="right" vertical="center"/>
      <protection locked="0"/>
    </xf>
    <xf numFmtId="0" fontId="7" fillId="0" borderId="19" xfId="0" applyFont="1" applyBorder="1" applyAlignment="1" applyProtection="1">
      <alignment vertical="center" shrinkToFit="1"/>
      <protection locked="0"/>
    </xf>
    <xf numFmtId="38" fontId="7" fillId="0" borderId="16" xfId="48" applyFont="1" applyBorder="1" applyAlignment="1" applyProtection="1">
      <alignment horizontal="left" vertical="center" wrapText="1"/>
      <protection locked="0"/>
    </xf>
    <xf numFmtId="38" fontId="7" fillId="0" borderId="29" xfId="48" applyFont="1" applyBorder="1" applyAlignment="1" applyProtection="1">
      <alignment horizontal="left" vertical="center" wrapText="1"/>
      <protection locked="0"/>
    </xf>
    <xf numFmtId="38" fontId="0" fillId="0" borderId="19" xfId="48" applyFont="1" applyBorder="1" applyAlignment="1" applyProtection="1">
      <alignment horizontal="right" vertical="center"/>
      <protection locked="0"/>
    </xf>
    <xf numFmtId="38" fontId="0" fillId="0" borderId="15" xfId="48" applyFont="1" applyBorder="1" applyAlignment="1" applyProtection="1">
      <alignment horizontal="right" vertical="center"/>
      <protection locked="0"/>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177" fontId="14" fillId="0" borderId="21" xfId="0" applyNumberFormat="1" applyFont="1" applyBorder="1" applyAlignment="1" applyProtection="1">
      <alignment horizontal="center" vertical="center"/>
      <protection/>
    </xf>
    <xf numFmtId="177" fontId="14" fillId="0" borderId="10" xfId="0" applyNumberFormat="1" applyFont="1" applyBorder="1" applyAlignment="1" applyProtection="1">
      <alignment horizontal="center" vertical="center"/>
      <protection/>
    </xf>
    <xf numFmtId="177" fontId="14" fillId="0" borderId="25" xfId="0" applyNumberFormat="1" applyFont="1" applyBorder="1" applyAlignment="1" applyProtection="1">
      <alignment horizontal="center" vertical="center"/>
      <protection/>
    </xf>
    <xf numFmtId="0" fontId="15" fillId="0" borderId="1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6" fillId="0" borderId="0" xfId="0" applyFont="1" applyAlignment="1">
      <alignment horizontal="center"/>
    </xf>
    <xf numFmtId="0" fontId="16" fillId="0" borderId="0" xfId="0" applyFont="1" applyAlignment="1">
      <alignment horizontal="center"/>
    </xf>
    <xf numFmtId="0" fontId="3" fillId="0" borderId="10" xfId="0" applyFont="1" applyBorder="1" applyAlignment="1">
      <alignment horizontal="center" shrinkToFit="1"/>
    </xf>
    <xf numFmtId="0" fontId="3" fillId="0" borderId="10" xfId="0" applyFont="1" applyBorder="1" applyAlignment="1">
      <alignment horizontal="center" shrinkToFit="1"/>
    </xf>
    <xf numFmtId="0" fontId="3" fillId="0" borderId="10" xfId="0" applyFont="1" applyBorder="1" applyAlignment="1">
      <alignment horizontal="center"/>
    </xf>
    <xf numFmtId="0" fontId="0" fillId="0" borderId="10" xfId="0" applyBorder="1" applyAlignment="1">
      <alignment horizontal="center"/>
    </xf>
    <xf numFmtId="0" fontId="5" fillId="0" borderId="18" xfId="0" applyFont="1" applyBorder="1" applyAlignment="1" applyProtection="1">
      <alignment vertical="center" shrinkToFit="1"/>
      <protection/>
    </xf>
    <xf numFmtId="38" fontId="10" fillId="0" borderId="20" xfId="48" applyFont="1" applyBorder="1" applyAlignment="1" applyProtection="1">
      <alignment horizontal="left" vertical="center" wrapText="1"/>
      <protection/>
    </xf>
    <xf numFmtId="38" fontId="10" fillId="0" borderId="17" xfId="48" applyFont="1" applyBorder="1" applyAlignment="1" applyProtection="1">
      <alignment horizontal="left" vertical="center" wrapText="1"/>
      <protection/>
    </xf>
    <xf numFmtId="38" fontId="10" fillId="0" borderId="21" xfId="48" applyFont="1" applyBorder="1" applyAlignment="1" applyProtection="1">
      <alignment horizontal="left" vertical="center" wrapText="1"/>
      <protection/>
    </xf>
    <xf numFmtId="38" fontId="10" fillId="0" borderId="25" xfId="48" applyFont="1" applyBorder="1" applyAlignment="1" applyProtection="1">
      <alignment horizontal="left" vertical="center" wrapText="1"/>
      <protection/>
    </xf>
    <xf numFmtId="0" fontId="10" fillId="0" borderId="20"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5" fillId="0" borderId="19"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38" fontId="5" fillId="0" borderId="19" xfId="48" applyFont="1" applyBorder="1" applyAlignment="1" applyProtection="1">
      <alignment horizontal="right" vertical="center"/>
      <protection/>
    </xf>
    <xf numFmtId="38" fontId="5" fillId="0" borderId="15" xfId="48" applyFont="1" applyBorder="1" applyAlignment="1" applyProtection="1">
      <alignment horizontal="right" vertical="center"/>
      <protection/>
    </xf>
    <xf numFmtId="0" fontId="2" fillId="2" borderId="19" xfId="0" applyFont="1" applyFill="1" applyBorder="1" applyAlignment="1" applyProtection="1">
      <alignment horizontal="center" vertical="center" wrapText="1"/>
      <protection/>
    </xf>
    <xf numFmtId="0" fontId="2" fillId="2" borderId="15" xfId="0" applyFont="1" applyFill="1" applyBorder="1" applyAlignment="1" applyProtection="1">
      <alignment horizontal="center" vertical="center" wrapText="1"/>
      <protection/>
    </xf>
    <xf numFmtId="0" fontId="5" fillId="0" borderId="20"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1"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19"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38" fontId="10" fillId="0" borderId="20" xfId="48" applyFont="1" applyBorder="1" applyAlignment="1" applyProtection="1">
      <alignment horizontal="left" vertical="center" wrapText="1" shrinkToFit="1"/>
      <protection/>
    </xf>
    <xf numFmtId="38" fontId="10" fillId="0" borderId="17" xfId="48" applyFont="1" applyBorder="1" applyAlignment="1" applyProtection="1">
      <alignment horizontal="left" vertical="center" wrapText="1" shrinkToFit="1"/>
      <protection/>
    </xf>
    <xf numFmtId="38" fontId="10" fillId="0" borderId="21" xfId="48" applyFont="1" applyBorder="1" applyAlignment="1" applyProtection="1">
      <alignment horizontal="left" vertical="center" wrapText="1" shrinkToFit="1"/>
      <protection/>
    </xf>
    <xf numFmtId="38" fontId="10" fillId="0" borderId="25" xfId="48" applyFont="1" applyBorder="1" applyAlignment="1" applyProtection="1">
      <alignment horizontal="left" vertical="center" wrapText="1" shrinkToFit="1"/>
      <protection/>
    </xf>
    <xf numFmtId="38" fontId="7" fillId="0" borderId="19" xfId="48" applyFont="1" applyBorder="1" applyAlignment="1" applyProtection="1">
      <alignment horizontal="right" vertical="center"/>
      <protection/>
    </xf>
    <xf numFmtId="38" fontId="7" fillId="0" borderId="15" xfId="48" applyFont="1" applyBorder="1" applyAlignment="1" applyProtection="1">
      <alignment horizontal="right" vertical="center"/>
      <protection/>
    </xf>
    <xf numFmtId="0" fontId="7" fillId="0" borderId="19"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38" fontId="13" fillId="0" borderId="20" xfId="48" applyFont="1" applyBorder="1" applyAlignment="1" applyProtection="1">
      <alignment horizontal="left" vertical="center" wrapText="1"/>
      <protection/>
    </xf>
    <xf numFmtId="38" fontId="13" fillId="0" borderId="17" xfId="48" applyFont="1" applyBorder="1" applyAlignment="1" applyProtection="1">
      <alignment horizontal="left" vertical="center" wrapText="1"/>
      <protection/>
    </xf>
    <xf numFmtId="38" fontId="13" fillId="0" borderId="21" xfId="48" applyFont="1" applyBorder="1" applyAlignment="1" applyProtection="1">
      <alignment horizontal="left" vertical="center" wrapText="1"/>
      <protection/>
    </xf>
    <xf numFmtId="38" fontId="13" fillId="0" borderId="25" xfId="48" applyFont="1" applyBorder="1" applyAlignment="1" applyProtection="1">
      <alignment horizontal="left" vertical="center" wrapText="1"/>
      <protection/>
    </xf>
    <xf numFmtId="0" fontId="13" fillId="0" borderId="20"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25" xfId="0" applyFont="1" applyBorder="1" applyAlignment="1" applyProtection="1">
      <alignment horizontal="center" vertical="center" wrapText="1"/>
      <protection/>
    </xf>
    <xf numFmtId="0" fontId="7" fillId="0" borderId="19" xfId="0" applyFont="1" applyBorder="1" applyAlignment="1" applyProtection="1">
      <alignment horizontal="center" vertical="center" shrinkToFit="1"/>
      <protection/>
    </xf>
    <xf numFmtId="0" fontId="7" fillId="0" borderId="15" xfId="0" applyFont="1" applyBorder="1" applyAlignment="1" applyProtection="1">
      <alignment horizontal="center" vertical="center" shrinkToFit="1"/>
      <protection/>
    </xf>
    <xf numFmtId="0" fontId="7" fillId="0" borderId="20" xfId="0" applyFont="1" applyBorder="1" applyAlignment="1" applyProtection="1">
      <alignment vertical="center" shrinkToFit="1"/>
      <protection/>
    </xf>
    <xf numFmtId="0" fontId="7" fillId="0" borderId="26" xfId="0" applyFont="1" applyBorder="1" applyAlignment="1" applyProtection="1">
      <alignment vertical="center" shrinkToFit="1"/>
      <protection/>
    </xf>
    <xf numFmtId="0" fontId="7" fillId="0" borderId="21" xfId="0" applyFont="1" applyBorder="1" applyAlignment="1" applyProtection="1">
      <alignment vertical="center" shrinkToFit="1"/>
      <protection/>
    </xf>
    <xf numFmtId="0" fontId="7" fillId="0" borderId="10" xfId="0" applyFont="1" applyBorder="1" applyAlignment="1" applyProtection="1">
      <alignment vertical="center" shrinkToFit="1"/>
      <protection/>
    </xf>
    <xf numFmtId="0" fontId="7" fillId="0" borderId="19"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0" fillId="0" borderId="19" xfId="0" applyBorder="1" applyAlignment="1" applyProtection="1">
      <alignment vertical="center" shrinkToFit="1"/>
      <protection/>
    </xf>
    <xf numFmtId="0" fontId="0" fillId="0" borderId="15" xfId="0" applyBorder="1" applyAlignment="1" applyProtection="1">
      <alignment vertical="center" shrinkToFit="1"/>
      <protection/>
    </xf>
    <xf numFmtId="38" fontId="0" fillId="0" borderId="19" xfId="48" applyFont="1" applyBorder="1" applyAlignment="1" applyProtection="1">
      <alignment horizontal="right" vertical="center"/>
      <protection/>
    </xf>
    <xf numFmtId="38" fontId="0" fillId="0" borderId="15" xfId="48" applyFont="1" applyBorder="1" applyAlignment="1" applyProtection="1">
      <alignment horizontal="right" vertical="center"/>
      <protection/>
    </xf>
    <xf numFmtId="0" fontId="5" fillId="0" borderId="19" xfId="0" applyFont="1" applyBorder="1" applyAlignment="1" applyProtection="1">
      <alignment horizontal="center" vertical="center" shrinkToFit="1"/>
      <protection/>
    </xf>
    <xf numFmtId="0" fontId="5" fillId="0" borderId="15" xfId="0" applyFont="1" applyBorder="1" applyAlignment="1" applyProtection="1">
      <alignment horizontal="center" vertical="center" shrinkToFit="1"/>
      <protection/>
    </xf>
    <xf numFmtId="0" fontId="0" fillId="0" borderId="0" xfId="0" applyAlignment="1">
      <alignment vertical="center"/>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1" xfId="0"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18" xfId="0" applyBorder="1" applyAlignment="1" applyProtection="1">
      <alignment horizontal="center" vertical="center"/>
      <protection/>
    </xf>
    <xf numFmtId="0" fontId="0" fillId="0" borderId="18" xfId="0"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142875</xdr:rowOff>
    </xdr:from>
    <xdr:to>
      <xdr:col>12</xdr:col>
      <xdr:colOff>104775</xdr:colOff>
      <xdr:row>3</xdr:row>
      <xdr:rowOff>200025</xdr:rowOff>
    </xdr:to>
    <xdr:grpSp>
      <xdr:nvGrpSpPr>
        <xdr:cNvPr id="1" name="グループ化 1"/>
        <xdr:cNvGrpSpPr>
          <a:grpSpLocks/>
        </xdr:cNvGrpSpPr>
      </xdr:nvGrpSpPr>
      <xdr:grpSpPr>
        <a:xfrm>
          <a:off x="5838825" y="142875"/>
          <a:ext cx="3124200" cy="828675"/>
          <a:chOff x="5800725" y="142877"/>
          <a:chExt cx="2895600" cy="828673"/>
        </a:xfrm>
        <a:solidFill>
          <a:srgbClr val="FFFFFF"/>
        </a:solidFill>
      </xdr:grpSpPr>
      <xdr:sp>
        <xdr:nvSpPr>
          <xdr:cNvPr id="2" name="角丸四角形 2"/>
          <xdr:cNvSpPr>
            <a:spLocks/>
          </xdr:cNvSpPr>
        </xdr:nvSpPr>
        <xdr:spPr>
          <a:xfrm>
            <a:off x="5800725" y="180996"/>
            <a:ext cx="1848117" cy="790554"/>
          </a:xfrm>
          <a:prstGeom prst="round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複数ページがある場合は、最終ページに必ず「（完）」を記入する。</a:t>
            </a:r>
            <a:r>
              <a:rPr lang="en-US" cap="none" sz="1100" b="0" i="0" u="none" baseline="0">
                <a:solidFill>
                  <a:srgbClr val="000000"/>
                </a:solidFill>
              </a:rPr>
              <a:t>
</a:t>
            </a:r>
          </a:p>
        </xdr:txBody>
      </xdr:sp>
      <xdr:sp>
        <xdr:nvSpPr>
          <xdr:cNvPr id="3" name="直線矢印コネクタ 3"/>
          <xdr:cNvSpPr>
            <a:spLocks/>
          </xdr:cNvSpPr>
        </xdr:nvSpPr>
        <xdr:spPr>
          <a:xfrm flipV="1">
            <a:off x="7648842" y="142877"/>
            <a:ext cx="1047483" cy="433396"/>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676275</xdr:colOff>
      <xdr:row>3</xdr:row>
      <xdr:rowOff>152400</xdr:rowOff>
    </xdr:from>
    <xdr:to>
      <xdr:col>10</xdr:col>
      <xdr:colOff>104775</xdr:colOff>
      <xdr:row>4</xdr:row>
      <xdr:rowOff>276225</xdr:rowOff>
    </xdr:to>
    <xdr:grpSp>
      <xdr:nvGrpSpPr>
        <xdr:cNvPr id="4" name="グループ化 4"/>
        <xdr:cNvGrpSpPr>
          <a:grpSpLocks/>
        </xdr:cNvGrpSpPr>
      </xdr:nvGrpSpPr>
      <xdr:grpSpPr>
        <a:xfrm>
          <a:off x="3533775" y="923925"/>
          <a:ext cx="3743325" cy="476250"/>
          <a:chOff x="6134100" y="323850"/>
          <a:chExt cx="4267852" cy="470297"/>
        </a:xfrm>
        <a:solidFill>
          <a:srgbClr val="FFFFFF"/>
        </a:solidFill>
      </xdr:grpSpPr>
      <xdr:sp>
        <xdr:nvSpPr>
          <xdr:cNvPr id="5" name="角丸四角形 5"/>
          <xdr:cNvSpPr>
            <a:spLocks/>
          </xdr:cNvSpPr>
        </xdr:nvSpPr>
        <xdr:spPr>
          <a:xfrm>
            <a:off x="6134100" y="323850"/>
            <a:ext cx="2508430" cy="400105"/>
          </a:xfrm>
          <a:prstGeom prst="round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代表となる農協名を記入する。</a:t>
            </a:r>
            <a:r>
              <a:rPr lang="en-US" cap="none" sz="1100" b="0" i="0" u="none" baseline="0">
                <a:solidFill>
                  <a:srgbClr val="000000"/>
                </a:solidFill>
              </a:rPr>
              <a:t>
</a:t>
            </a:r>
            <a:r>
              <a:rPr lang="en-US" cap="none" sz="1100" b="0" i="0" u="none" baseline="0">
                <a:solidFill>
                  <a:srgbClr val="000000"/>
                </a:solidFill>
              </a:rPr>
              <a:t>
</a:t>
            </a:r>
          </a:p>
        </xdr:txBody>
      </xdr:sp>
      <xdr:sp>
        <xdr:nvSpPr>
          <xdr:cNvPr id="6" name="直線矢印コネクタ 6"/>
          <xdr:cNvSpPr>
            <a:spLocks/>
          </xdr:cNvSpPr>
        </xdr:nvSpPr>
        <xdr:spPr>
          <a:xfrm>
            <a:off x="8642530" y="523844"/>
            <a:ext cx="1759422" cy="270303"/>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552450</xdr:colOff>
      <xdr:row>6</xdr:row>
      <xdr:rowOff>9525</xdr:rowOff>
    </xdr:from>
    <xdr:to>
      <xdr:col>6</xdr:col>
      <xdr:colOff>9525</xdr:colOff>
      <xdr:row>11</xdr:row>
      <xdr:rowOff>66675</xdr:rowOff>
    </xdr:to>
    <xdr:grpSp>
      <xdr:nvGrpSpPr>
        <xdr:cNvPr id="7" name="グループ化 7"/>
        <xdr:cNvGrpSpPr>
          <a:grpSpLocks/>
        </xdr:cNvGrpSpPr>
      </xdr:nvGrpSpPr>
      <xdr:grpSpPr>
        <a:xfrm>
          <a:off x="2009775" y="1600200"/>
          <a:ext cx="3000375" cy="1381125"/>
          <a:chOff x="5991522" y="295631"/>
          <a:chExt cx="2809578" cy="1363862"/>
        </a:xfrm>
        <a:solidFill>
          <a:srgbClr val="FFFFFF"/>
        </a:solidFill>
      </xdr:grpSpPr>
      <xdr:sp>
        <xdr:nvSpPr>
          <xdr:cNvPr id="8" name="角丸四角形 8"/>
          <xdr:cNvSpPr>
            <a:spLocks/>
          </xdr:cNvSpPr>
        </xdr:nvSpPr>
        <xdr:spPr>
          <a:xfrm>
            <a:off x="6134108" y="295631"/>
            <a:ext cx="2666992" cy="761717"/>
          </a:xfrm>
          <a:prstGeom prst="round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利用する「事業実施主体名」をプルダウンメニューより選択し入力する。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sp>
        <xdr:nvSpPr>
          <xdr:cNvPr id="9" name="直線矢印コネクタ 9"/>
          <xdr:cNvSpPr>
            <a:spLocks/>
          </xdr:cNvSpPr>
        </xdr:nvSpPr>
        <xdr:spPr>
          <a:xfrm flipH="1">
            <a:off x="5991522" y="1057348"/>
            <a:ext cx="1475731" cy="60214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76200</xdr:colOff>
      <xdr:row>20</xdr:row>
      <xdr:rowOff>190500</xdr:rowOff>
    </xdr:from>
    <xdr:to>
      <xdr:col>4</xdr:col>
      <xdr:colOff>485775</xdr:colOff>
      <xdr:row>32</xdr:row>
      <xdr:rowOff>161925</xdr:rowOff>
    </xdr:to>
    <xdr:grpSp>
      <xdr:nvGrpSpPr>
        <xdr:cNvPr id="10" name="グループ化 10"/>
        <xdr:cNvGrpSpPr>
          <a:grpSpLocks/>
        </xdr:cNvGrpSpPr>
      </xdr:nvGrpSpPr>
      <xdr:grpSpPr>
        <a:xfrm>
          <a:off x="304800" y="5181600"/>
          <a:ext cx="3743325" cy="2828925"/>
          <a:chOff x="6134101" y="-1469161"/>
          <a:chExt cx="3241285" cy="1640387"/>
        </a:xfrm>
        <a:solidFill>
          <a:srgbClr val="FFFFFF"/>
        </a:solidFill>
      </xdr:grpSpPr>
      <xdr:sp>
        <xdr:nvSpPr>
          <xdr:cNvPr id="11" name="角丸四角形 11"/>
          <xdr:cNvSpPr>
            <a:spLocks/>
          </xdr:cNvSpPr>
        </xdr:nvSpPr>
        <xdr:spPr>
          <a:xfrm>
            <a:off x="6134101" y="-1148875"/>
            <a:ext cx="3241285" cy="1320101"/>
          </a:xfrm>
          <a:prstGeom prst="round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以下のプルダウンメニューより選択して表示する。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①畜産経営強化緊急支援事業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（個人生産者向け）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②飼料増産受託組織等経営高度化緊急支援事業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（コントラ組織・利用組合等）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③効率的生産継続支援事業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（個人生産者向け、「①畜産経営強化緊急支援事業」にて電力を必要とする機械を申請した場合対象とする。）</a:t>
            </a:r>
            <a:r>
              <a:rPr lang="en-US" cap="none" sz="1100" b="0" i="0" u="none" baseline="0">
                <a:solidFill>
                  <a:srgbClr val="000000"/>
                </a:solidFill>
              </a:rPr>
              <a:t>
</a:t>
            </a:r>
            <a:r>
              <a:rPr lang="en-US" cap="none" sz="1100" b="0" i="0" u="none" baseline="0">
                <a:solidFill>
                  <a:srgbClr val="000000"/>
                </a:solidFill>
              </a:rPr>
              <a:t>
</a:t>
            </a:r>
          </a:p>
        </xdr:txBody>
      </xdr:sp>
      <xdr:sp>
        <xdr:nvSpPr>
          <xdr:cNvPr id="12" name="直線矢印コネクタ 12"/>
          <xdr:cNvSpPr>
            <a:spLocks/>
          </xdr:cNvSpPr>
        </xdr:nvSpPr>
        <xdr:spPr>
          <a:xfrm flipV="1">
            <a:off x="7754744" y="-1469161"/>
            <a:ext cx="679860" cy="320286"/>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20</xdr:row>
      <xdr:rowOff>209550</xdr:rowOff>
    </xdr:from>
    <xdr:to>
      <xdr:col>10</xdr:col>
      <xdr:colOff>180975</xdr:colOff>
      <xdr:row>29</xdr:row>
      <xdr:rowOff>0</xdr:rowOff>
    </xdr:to>
    <xdr:grpSp>
      <xdr:nvGrpSpPr>
        <xdr:cNvPr id="13" name="グループ化 13"/>
        <xdr:cNvGrpSpPr>
          <a:grpSpLocks/>
        </xdr:cNvGrpSpPr>
      </xdr:nvGrpSpPr>
      <xdr:grpSpPr>
        <a:xfrm>
          <a:off x="4191000" y="5200650"/>
          <a:ext cx="3162300" cy="2000250"/>
          <a:chOff x="6134101" y="-1657305"/>
          <a:chExt cx="3482547" cy="1992846"/>
        </a:xfrm>
        <a:solidFill>
          <a:srgbClr val="FFFFFF"/>
        </a:solidFill>
      </xdr:grpSpPr>
      <xdr:sp>
        <xdr:nvSpPr>
          <xdr:cNvPr id="14" name="角丸四角形 14"/>
          <xdr:cNvSpPr>
            <a:spLocks/>
          </xdr:cNvSpPr>
        </xdr:nvSpPr>
        <xdr:spPr>
          <a:xfrm>
            <a:off x="6134101" y="-1139663"/>
            <a:ext cx="3482547" cy="1475204"/>
          </a:xfrm>
          <a:prstGeom prst="round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①畜産経営強化緊急支援事業を選択した場合のみ以下のプルダウンメニューより選択して表示する。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（ア）生産性向上、付加価値向上のための機械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（イ）労働力低減のための機械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（ウ）飼料自給率向上のための機械</a:t>
            </a:r>
            <a:r>
              <a:rPr lang="en-US" cap="none" sz="1100" b="0" i="0" u="none" baseline="0">
                <a:solidFill>
                  <a:srgbClr val="000000"/>
                </a:solidFill>
              </a:rPr>
              <a:t>
</a:t>
            </a:r>
            <a:r>
              <a:rPr lang="en-US" cap="none" sz="1100" b="0" i="0" u="none" baseline="0">
                <a:solidFill>
                  <a:srgbClr val="000000"/>
                </a:solidFill>
              </a:rPr>
              <a:t>
</a:t>
            </a:r>
          </a:p>
        </xdr:txBody>
      </xdr:sp>
      <xdr:sp>
        <xdr:nvSpPr>
          <xdr:cNvPr id="15" name="直線矢印コネクタ 15"/>
          <xdr:cNvSpPr>
            <a:spLocks/>
          </xdr:cNvSpPr>
        </xdr:nvSpPr>
        <xdr:spPr>
          <a:xfrm flipH="1" flipV="1">
            <a:off x="7607218" y="-1657305"/>
            <a:ext cx="268156" cy="517642"/>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638175</xdr:colOff>
      <xdr:row>30</xdr:row>
      <xdr:rowOff>209550</xdr:rowOff>
    </xdr:from>
    <xdr:to>
      <xdr:col>10</xdr:col>
      <xdr:colOff>514350</xdr:colOff>
      <xdr:row>37</xdr:row>
      <xdr:rowOff>142875</xdr:rowOff>
    </xdr:to>
    <xdr:sp>
      <xdr:nvSpPr>
        <xdr:cNvPr id="16" name="角丸四角形 17"/>
        <xdr:cNvSpPr>
          <a:spLocks/>
        </xdr:cNvSpPr>
      </xdr:nvSpPr>
      <xdr:spPr>
        <a:xfrm>
          <a:off x="4200525" y="7581900"/>
          <a:ext cx="3486150" cy="1666875"/>
        </a:xfrm>
        <a:prstGeom prst="round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以下の項目別に分類された対象機械をプルダウンメニューより選択して表示する。</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リストにないものは個別入力してください。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（ア）生産性向上、付加価値向上のための機械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（イ）労働力低減のための機械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（ウ）飼料自給率向上のための機械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228600</xdr:colOff>
      <xdr:row>20</xdr:row>
      <xdr:rowOff>219075</xdr:rowOff>
    </xdr:from>
    <xdr:to>
      <xdr:col>10</xdr:col>
      <xdr:colOff>409575</xdr:colOff>
      <xdr:row>30</xdr:row>
      <xdr:rowOff>209550</xdr:rowOff>
    </xdr:to>
    <xdr:sp>
      <xdr:nvSpPr>
        <xdr:cNvPr id="17" name="直線矢印コネクタ 18"/>
        <xdr:cNvSpPr>
          <a:spLocks/>
        </xdr:cNvSpPr>
      </xdr:nvSpPr>
      <xdr:spPr>
        <a:xfrm flipV="1">
          <a:off x="7400925" y="5210175"/>
          <a:ext cx="180975" cy="237172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20</xdr:row>
      <xdr:rowOff>209550</xdr:rowOff>
    </xdr:from>
    <xdr:to>
      <xdr:col>12</xdr:col>
      <xdr:colOff>619125</xdr:colOff>
      <xdr:row>43</xdr:row>
      <xdr:rowOff>133350</xdr:rowOff>
    </xdr:to>
    <xdr:grpSp>
      <xdr:nvGrpSpPr>
        <xdr:cNvPr id="18" name="グループ化 19"/>
        <xdr:cNvGrpSpPr>
          <a:grpSpLocks/>
        </xdr:cNvGrpSpPr>
      </xdr:nvGrpSpPr>
      <xdr:grpSpPr>
        <a:xfrm>
          <a:off x="6934200" y="5200650"/>
          <a:ext cx="2543175" cy="5467350"/>
          <a:chOff x="6128013" y="-3549275"/>
          <a:chExt cx="2233729" cy="3195607"/>
        </a:xfrm>
        <a:solidFill>
          <a:srgbClr val="FFFFFF"/>
        </a:solidFill>
      </xdr:grpSpPr>
      <xdr:sp>
        <xdr:nvSpPr>
          <xdr:cNvPr id="19" name="角丸四角形 20"/>
          <xdr:cNvSpPr>
            <a:spLocks/>
          </xdr:cNvSpPr>
        </xdr:nvSpPr>
        <xdr:spPr>
          <a:xfrm>
            <a:off x="6128013" y="-817830"/>
            <a:ext cx="2233729" cy="464162"/>
          </a:xfrm>
          <a:prstGeom prst="round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導入を予定する機械の概算価格を千円単位で記入する。</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税抜価格で記入する。</a:t>
            </a:r>
            <a:r>
              <a:rPr lang="en-US" cap="none" sz="1100" b="0" i="0" u="none" baseline="0">
                <a:solidFill>
                  <a:srgbClr val="000000"/>
                </a:solidFill>
                <a:latin typeface="ＭＳ Ｐゴシック"/>
                <a:ea typeface="ＭＳ Ｐゴシック"/>
                <a:cs typeface="ＭＳ Ｐゴシック"/>
              </a:rPr>
              <a:t>
</a:t>
            </a:r>
          </a:p>
        </xdr:txBody>
      </xdr:sp>
      <xdr:sp>
        <xdr:nvSpPr>
          <xdr:cNvPr id="20" name="直線矢印コネクタ 21"/>
          <xdr:cNvSpPr>
            <a:spLocks/>
          </xdr:cNvSpPr>
        </xdr:nvSpPr>
        <xdr:spPr>
          <a:xfrm flipV="1">
            <a:off x="7976982" y="-3549275"/>
            <a:ext cx="191542" cy="2733842"/>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123825</xdr:colOff>
      <xdr:row>0</xdr:row>
      <xdr:rowOff>38100</xdr:rowOff>
    </xdr:from>
    <xdr:to>
      <xdr:col>1</xdr:col>
      <xdr:colOff>1114425</xdr:colOff>
      <xdr:row>1</xdr:row>
      <xdr:rowOff>228600</xdr:rowOff>
    </xdr:to>
    <xdr:sp>
      <xdr:nvSpPr>
        <xdr:cNvPr id="21" name="正方形/長方形 22"/>
        <xdr:cNvSpPr>
          <a:spLocks/>
        </xdr:cNvSpPr>
      </xdr:nvSpPr>
      <xdr:spPr>
        <a:xfrm>
          <a:off x="123825" y="38100"/>
          <a:ext cx="1219200" cy="400050"/>
        </a:xfrm>
        <a:prstGeom prst="rect">
          <a:avLst/>
        </a:prstGeom>
        <a:solidFill>
          <a:srgbClr val="FCD5B5"/>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　</a:t>
          </a:r>
          <a:r>
            <a:rPr lang="en-US" cap="none" sz="1600" b="1" i="0" u="none" baseline="0">
              <a:solidFill>
                <a:srgbClr val="003366"/>
              </a:solidFill>
              <a:latin typeface="ＭＳ Ｐゴシック"/>
              <a:ea typeface="ＭＳ Ｐゴシック"/>
              <a:cs typeface="ＭＳ Ｐゴシック"/>
            </a:rPr>
            <a:t>記入例</a:t>
          </a:r>
        </a:p>
      </xdr:txBody>
    </xdr:sp>
    <xdr:clientData/>
  </xdr:twoCellAnchor>
  <xdr:twoCellAnchor>
    <xdr:from>
      <xdr:col>1</xdr:col>
      <xdr:colOff>314325</xdr:colOff>
      <xdr:row>46</xdr:row>
      <xdr:rowOff>47625</xdr:rowOff>
    </xdr:from>
    <xdr:to>
      <xdr:col>12</xdr:col>
      <xdr:colOff>161925</xdr:colOff>
      <xdr:row>49</xdr:row>
      <xdr:rowOff>47625</xdr:rowOff>
    </xdr:to>
    <xdr:sp>
      <xdr:nvSpPr>
        <xdr:cNvPr id="22" name="角丸四角形 23"/>
        <xdr:cNvSpPr>
          <a:spLocks/>
        </xdr:cNvSpPr>
      </xdr:nvSpPr>
      <xdr:spPr>
        <a:xfrm>
          <a:off x="542925" y="11229975"/>
          <a:ext cx="8477250" cy="781050"/>
        </a:xfrm>
        <a:prstGeom prst="roundRect">
          <a:avLst/>
        </a:prstGeom>
        <a:solidFill>
          <a:srgbClr val="FFFFFF"/>
        </a:solidFill>
        <a:ln w="31750" cmpd="dbl">
          <a:solidFill>
            <a:srgbClr val="002060"/>
          </a:solidFill>
          <a:headEnd type="none"/>
          <a:tailEnd type="none"/>
        </a:ln>
      </xdr:spPr>
      <xdr:txBody>
        <a:bodyPr vertOverflow="clip" wrap="square"/>
        <a:p>
          <a:pPr algn="l">
            <a:defRPr/>
          </a:pP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本調査表は、農協が提出する調査表となるため、農協から生産者に対する調査においては独自に作成して下さい。</a:t>
          </a:r>
        </a:p>
      </xdr:txBody>
    </xdr:sp>
    <xdr:clientData/>
  </xdr:twoCellAnchor>
  <xdr:twoCellAnchor>
    <xdr:from>
      <xdr:col>3</xdr:col>
      <xdr:colOff>419100</xdr:colOff>
      <xdr:row>39</xdr:row>
      <xdr:rowOff>114300</xdr:rowOff>
    </xdr:from>
    <xdr:to>
      <xdr:col>8</xdr:col>
      <xdr:colOff>152400</xdr:colOff>
      <xdr:row>43</xdr:row>
      <xdr:rowOff>142875</xdr:rowOff>
    </xdr:to>
    <xdr:sp>
      <xdr:nvSpPr>
        <xdr:cNvPr id="23" name="角丸四角形 29"/>
        <xdr:cNvSpPr>
          <a:spLocks/>
        </xdr:cNvSpPr>
      </xdr:nvSpPr>
      <xdr:spPr>
        <a:xfrm>
          <a:off x="3276600" y="9696450"/>
          <a:ext cx="2714625" cy="981075"/>
        </a:xfrm>
        <a:prstGeom prst="round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Ｈ２０年度及びＨ２１年度補助付きリースで導入した「生産者」の場合は、この欄にその事業年度をプルダウンメニューより選択して記入する。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666750</xdr:colOff>
      <xdr:row>20</xdr:row>
      <xdr:rowOff>209550</xdr:rowOff>
    </xdr:from>
    <xdr:to>
      <xdr:col>11</xdr:col>
      <xdr:colOff>333375</xdr:colOff>
      <xdr:row>38</xdr:row>
      <xdr:rowOff>38100</xdr:rowOff>
    </xdr:to>
    <xdr:sp>
      <xdr:nvSpPr>
        <xdr:cNvPr id="24" name="直線矢印コネクタ 30"/>
        <xdr:cNvSpPr>
          <a:spLocks/>
        </xdr:cNvSpPr>
      </xdr:nvSpPr>
      <xdr:spPr>
        <a:xfrm flipV="1">
          <a:off x="7839075" y="5200650"/>
          <a:ext cx="742950" cy="41148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38</xdr:row>
      <xdr:rowOff>28575</xdr:rowOff>
    </xdr:from>
    <xdr:to>
      <xdr:col>10</xdr:col>
      <xdr:colOff>676275</xdr:colOff>
      <xdr:row>41</xdr:row>
      <xdr:rowOff>123825</xdr:rowOff>
    </xdr:to>
    <xdr:sp>
      <xdr:nvSpPr>
        <xdr:cNvPr id="25" name="直線コネクタ 33"/>
        <xdr:cNvSpPr>
          <a:spLocks/>
        </xdr:cNvSpPr>
      </xdr:nvSpPr>
      <xdr:spPr>
        <a:xfrm flipV="1">
          <a:off x="5991225" y="9305925"/>
          <a:ext cx="1857375" cy="8763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Q95"/>
  <sheetViews>
    <sheetView showZeros="0" zoomScalePageLayoutView="0" workbookViewId="0" topLeftCell="A13">
      <selection activeCell="J22" sqref="J22:K23"/>
    </sheetView>
  </sheetViews>
  <sheetFormatPr defaultColWidth="9.00390625" defaultRowHeight="13.5"/>
  <cols>
    <col min="1" max="1" width="3.00390625" style="26" customWidth="1"/>
    <col min="2" max="2" width="16.125" style="26" customWidth="1"/>
    <col min="3" max="3" width="18.375" style="26" customWidth="1"/>
    <col min="4" max="4" width="9.25390625" style="26" customWidth="1"/>
    <col min="5" max="5" width="11.875" style="26" customWidth="1"/>
    <col min="6" max="6" width="7.00390625" style="26" customWidth="1"/>
    <col min="7" max="7" width="2.625" style="26" customWidth="1"/>
    <col min="8" max="8" width="8.375" style="26" customWidth="1"/>
    <col min="9" max="9" width="8.25390625" style="26" customWidth="1"/>
    <col min="10" max="10" width="9.25390625" style="26" customWidth="1"/>
    <col min="11" max="11" width="14.125" style="26" customWidth="1"/>
    <col min="12" max="12" width="8.00390625" style="26" customWidth="1"/>
    <col min="13" max="13" width="9.00390625" style="32" customWidth="1"/>
    <col min="14" max="14" width="3.375" style="26" customWidth="1"/>
    <col min="15" max="16" width="27.75390625" style="26" hidden="1" customWidth="1"/>
    <col min="17" max="17" width="2.625" style="26" hidden="1" customWidth="1"/>
    <col min="18" max="22" width="27.00390625" style="26" hidden="1" customWidth="1"/>
    <col min="23" max="23" width="9.00390625" style="26" hidden="1" customWidth="1"/>
    <col min="24" max="43" width="17.00390625" style="26" hidden="1" customWidth="1"/>
    <col min="44" max="46" width="0" style="26" hidden="1" customWidth="1"/>
    <col min="47" max="16384" width="9.00390625" style="26" customWidth="1"/>
  </cols>
  <sheetData>
    <row r="1" spans="11:14" ht="16.5" customHeight="1">
      <c r="K1" s="27"/>
      <c r="L1" s="27"/>
      <c r="M1" s="23" t="s">
        <v>210</v>
      </c>
      <c r="N1" s="27"/>
    </row>
    <row r="2" spans="1:14" ht="39" customHeight="1">
      <c r="A2" s="91" t="s">
        <v>207</v>
      </c>
      <c r="B2" s="92"/>
      <c r="C2" s="92"/>
      <c r="D2" s="92"/>
      <c r="E2" s="92"/>
      <c r="F2" s="92"/>
      <c r="G2" s="92"/>
      <c r="H2" s="92"/>
      <c r="I2" s="92"/>
      <c r="J2" s="92"/>
      <c r="K2" s="92"/>
      <c r="L2" s="92"/>
      <c r="M2" s="92"/>
      <c r="N2" s="28"/>
    </row>
    <row r="3" spans="1:14" ht="5.25" customHeight="1">
      <c r="A3" s="29"/>
      <c r="B3" s="30"/>
      <c r="C3" s="30"/>
      <c r="D3" s="30"/>
      <c r="E3" s="30"/>
      <c r="F3" s="30"/>
      <c r="G3" s="30"/>
      <c r="H3" s="30"/>
      <c r="I3" s="30"/>
      <c r="J3" s="30"/>
      <c r="K3" s="30"/>
      <c r="L3" s="30"/>
      <c r="M3" s="31"/>
      <c r="N3" s="30"/>
    </row>
    <row r="4" spans="1:8" ht="27.75" customHeight="1">
      <c r="A4" s="90" t="s">
        <v>4</v>
      </c>
      <c r="B4" s="89"/>
      <c r="C4" s="89"/>
      <c r="D4" s="89"/>
      <c r="E4" s="30"/>
      <c r="F4" s="30"/>
      <c r="G4" s="30"/>
      <c r="H4" s="30"/>
    </row>
    <row r="5" spans="1:14" ht="28.5" customHeight="1">
      <c r="A5" s="33"/>
      <c r="B5" s="33"/>
      <c r="C5" s="33"/>
      <c r="D5" s="33"/>
      <c r="E5" s="33"/>
      <c r="I5" s="34"/>
      <c r="J5" s="35" t="s">
        <v>7</v>
      </c>
      <c r="K5" s="21"/>
      <c r="L5" s="88" t="s">
        <v>3</v>
      </c>
      <c r="M5" s="88"/>
      <c r="N5" s="36"/>
    </row>
    <row r="6" spans="1:14" ht="8.25" customHeight="1">
      <c r="A6" s="33"/>
      <c r="B6" s="33"/>
      <c r="C6" s="33"/>
      <c r="D6" s="33"/>
      <c r="E6" s="33"/>
      <c r="F6" s="33"/>
      <c r="G6" s="33"/>
      <c r="H6" s="33"/>
      <c r="I6" s="33"/>
      <c r="J6" s="33"/>
      <c r="K6" s="33"/>
      <c r="L6" s="33"/>
      <c r="M6" s="37"/>
      <c r="N6" s="33"/>
    </row>
    <row r="7" spans="1:16" ht="21" customHeight="1">
      <c r="A7" s="84" t="s">
        <v>205</v>
      </c>
      <c r="B7" s="84"/>
      <c r="C7" s="84"/>
      <c r="D7" s="84"/>
      <c r="E7" s="84"/>
      <c r="F7" s="84"/>
      <c r="G7" s="84"/>
      <c r="H7" s="84"/>
      <c r="I7" s="84"/>
      <c r="J7" s="84"/>
      <c r="K7" s="84"/>
      <c r="L7" s="84"/>
      <c r="M7" s="84"/>
      <c r="N7" s="38"/>
      <c r="O7" s="26" t="s">
        <v>70</v>
      </c>
      <c r="P7" s="26">
        <f>IF(D12=O12,O15,"")</f>
      </c>
    </row>
    <row r="8" spans="1:18" s="33" customFormat="1" ht="21" customHeight="1">
      <c r="A8" s="85" t="s">
        <v>206</v>
      </c>
      <c r="B8" s="85"/>
      <c r="C8" s="85"/>
      <c r="D8" s="85"/>
      <c r="E8" s="85"/>
      <c r="F8" s="85"/>
      <c r="G8" s="85"/>
      <c r="H8" s="85"/>
      <c r="I8" s="85"/>
      <c r="J8" s="85"/>
      <c r="K8" s="85"/>
      <c r="L8" s="85"/>
      <c r="M8" s="85"/>
      <c r="O8" s="33" t="s">
        <v>71</v>
      </c>
      <c r="P8" s="26">
        <f>IF(D12=O12,O16,"")</f>
      </c>
      <c r="R8" s="39"/>
    </row>
    <row r="9" spans="1:16" s="33" customFormat="1" ht="26.25" customHeight="1">
      <c r="A9" s="86" t="s">
        <v>6</v>
      </c>
      <c r="B9" s="86"/>
      <c r="C9" s="86"/>
      <c r="D9" s="86"/>
      <c r="E9" s="86"/>
      <c r="F9" s="86"/>
      <c r="G9" s="86"/>
      <c r="H9" s="86"/>
      <c r="I9" s="86"/>
      <c r="J9" s="86"/>
      <c r="K9" s="86"/>
      <c r="L9" s="86"/>
      <c r="M9" s="86"/>
      <c r="N9" s="36"/>
      <c r="O9" s="33" t="s">
        <v>72</v>
      </c>
      <c r="P9" s="26">
        <f>IF(D12=O12,O17,"")</f>
      </c>
    </row>
    <row r="10" spans="1:15" s="33" customFormat="1" ht="13.5" customHeight="1">
      <c r="A10" s="111" t="s">
        <v>0</v>
      </c>
      <c r="B10" s="40" t="s">
        <v>2</v>
      </c>
      <c r="C10" s="113" t="s">
        <v>78</v>
      </c>
      <c r="D10" s="115" t="s">
        <v>8</v>
      </c>
      <c r="E10" s="116"/>
      <c r="F10" s="119" t="s">
        <v>44</v>
      </c>
      <c r="G10" s="120"/>
      <c r="H10" s="121"/>
      <c r="I10" s="125" t="s">
        <v>204</v>
      </c>
      <c r="J10" s="127" t="s">
        <v>34</v>
      </c>
      <c r="K10" s="128"/>
      <c r="L10" s="135" t="s">
        <v>69</v>
      </c>
      <c r="M10" s="87" t="s">
        <v>64</v>
      </c>
      <c r="N10" s="41"/>
      <c r="O10" s="33" t="s">
        <v>65</v>
      </c>
    </row>
    <row r="11" spans="1:14" s="43" customFormat="1" ht="22.5" customHeight="1">
      <c r="A11" s="112"/>
      <c r="B11" s="42" t="s">
        <v>1</v>
      </c>
      <c r="C11" s="114"/>
      <c r="D11" s="117"/>
      <c r="E11" s="118"/>
      <c r="F11" s="122"/>
      <c r="G11" s="123"/>
      <c r="H11" s="124"/>
      <c r="I11" s="126"/>
      <c r="J11" s="129"/>
      <c r="K11" s="130"/>
      <c r="L11" s="136"/>
      <c r="M11" s="93"/>
      <c r="N11" s="41"/>
    </row>
    <row r="12" spans="1:43" s="33" customFormat="1" ht="13.5" customHeight="1">
      <c r="A12" s="94">
        <v>1</v>
      </c>
      <c r="B12" s="18"/>
      <c r="C12" s="96"/>
      <c r="D12" s="97"/>
      <c r="E12" s="98"/>
      <c r="F12" s="101"/>
      <c r="G12" s="102"/>
      <c r="H12" s="103"/>
      <c r="I12" s="107"/>
      <c r="J12" s="131"/>
      <c r="K12" s="132"/>
      <c r="L12" s="151"/>
      <c r="M12" s="109"/>
      <c r="N12" s="44"/>
      <c r="O12" s="26" t="s">
        <v>10</v>
      </c>
      <c r="R12" s="145" t="s">
        <v>10</v>
      </c>
      <c r="S12" s="146"/>
      <c r="T12" s="147"/>
      <c r="X12" s="82">
        <v>1</v>
      </c>
      <c r="Y12" s="82">
        <v>2</v>
      </c>
      <c r="Z12" s="82">
        <v>3</v>
      </c>
      <c r="AA12" s="82">
        <v>4</v>
      </c>
      <c r="AB12" s="82">
        <v>5</v>
      </c>
      <c r="AC12" s="82">
        <v>6</v>
      </c>
      <c r="AD12" s="82">
        <v>7</v>
      </c>
      <c r="AE12" s="82">
        <v>8</v>
      </c>
      <c r="AF12" s="82">
        <v>9</v>
      </c>
      <c r="AG12" s="82">
        <v>10</v>
      </c>
      <c r="AH12" s="82">
        <v>11</v>
      </c>
      <c r="AI12" s="82">
        <v>12</v>
      </c>
      <c r="AJ12" s="82">
        <v>13</v>
      </c>
      <c r="AK12" s="82">
        <v>14</v>
      </c>
      <c r="AL12" s="82">
        <v>15</v>
      </c>
      <c r="AM12" s="82">
        <v>16</v>
      </c>
      <c r="AN12" s="82">
        <v>17</v>
      </c>
      <c r="AO12" s="82">
        <v>18</v>
      </c>
      <c r="AP12" s="82">
        <v>19</v>
      </c>
      <c r="AQ12" s="82">
        <v>20</v>
      </c>
    </row>
    <row r="13" spans="1:43" s="33" customFormat="1" ht="24" customHeight="1">
      <c r="A13" s="95"/>
      <c r="B13" s="66"/>
      <c r="C13" s="96"/>
      <c r="D13" s="99"/>
      <c r="E13" s="100"/>
      <c r="F13" s="104"/>
      <c r="G13" s="105"/>
      <c r="H13" s="106"/>
      <c r="I13" s="108"/>
      <c r="J13" s="133"/>
      <c r="K13" s="134"/>
      <c r="L13" s="152"/>
      <c r="M13" s="110"/>
      <c r="N13" s="44"/>
      <c r="O13" s="26" t="s">
        <v>11</v>
      </c>
      <c r="P13" s="43">
        <f>IF($D$12="","",IF($D$12=$U$13,$U$13,IF($D$12=$V$13,$V$13,IF($F$12=$R$13,$R$13,IF($F$12=$S$13,$S$13,IF($F$12=$T$13,$T$13,$R$13))))))</f>
      </c>
      <c r="R13" s="56" t="s">
        <v>45</v>
      </c>
      <c r="S13" s="56" t="s">
        <v>46</v>
      </c>
      <c r="T13" s="56" t="s">
        <v>29</v>
      </c>
      <c r="U13" s="57" t="s">
        <v>11</v>
      </c>
      <c r="V13" s="57" t="s">
        <v>12</v>
      </c>
      <c r="X13" s="83">
        <f>IF($D$12="","",IF($D$12=$U$13,$U$13,IF($D$12=$V$13,$V$13,IF($F$12=$R$13,$R$13,IF($F$12=$S$13,$S$13,IF($F$12=$T$13,$T$13,$R$13))))))</f>
      </c>
      <c r="Y13" s="83">
        <f>IF($D$14="","",IF($D$14=$U$13,$U$13,IF($D$14=$V$13,$V$13,IF($F$14=$R$13,$R$13,IF($F$14=$S$13,$S$13,IF($F$14=$T$13,$T$13,$R$13))))))</f>
      </c>
      <c r="Z13" s="83">
        <f>IF($D$16="","",IF($D$16=$U$13,$U$13,IF($D$16=$V$13,$V$13,IF($F$16=$R$13,$R$13,IF($F$16=$S$13,$S$13,IF($F$16=$T$13,$T$13,$R$13))))))</f>
      </c>
      <c r="AA13" s="83">
        <f>IF($D$18="","",IF($D$18=$U$13,$U$13,IF($D$18=$V$13,$V$13,IF($F$18=$R$13,$R$13,IF($F$18=$S$13,$S$13,IF($F$18=$T$13,$T$13,$R$13))))))</f>
      </c>
      <c r="AB13" s="83">
        <f>IF($D$20="","",IF($D$20=$U$13,$U$13,IF($D$20=$V$13,$V$13,IF($F$20=$R$13,$R$13,IF($F$20=$S$13,$S$13,IF($F$20=$T$13,$T$13,$R$13))))))</f>
      </c>
      <c r="AC13" s="83">
        <f>IF($D$22="","",IF($D$22=$U$13,$U$13,IF($D$22=$V$13,$V$13,IF($F$22=$R$13,$R$13,IF($F$22=$S$13,$S$13,IF($F$22=$T$13,$T$13,$R$13))))))</f>
      </c>
      <c r="AD13" s="83">
        <f>IF($D$24="","",IF($D$24=$U$13,$U$13,IF($D$24=$V$13,$V$13,IF($F$24=$R$13,$R$13,IF($F$24=$S$13,$S$13,IF($F$24=$T$13,$T$13,$R$13))))))</f>
      </c>
      <c r="AE13" s="83">
        <f>IF($D$26="","",IF($D$26=$U$13,$U$13,IF($D$26=$V$13,$V$13,IF($F$26=$R$13,$R$13,IF($F$26=$S$13,$S$13,IF($F$26=$T$13,$T$13,$R$13))))))</f>
      </c>
      <c r="AF13" s="83">
        <f>IF($D$28="","",IF($D$28=$U$13,$U$13,IF($D$28=$V$13,$V$13,IF($F$28=$R$13,$R$13,IF($F$28=$S$13,$S$13,IF($F$28=$T$13,$T$13,$R$13))))))</f>
      </c>
      <c r="AG13" s="83">
        <f>IF($D$30="","",IF($D$30=$U$13,$U$13,IF($D$30=$V$13,$V$13,IF($F$30=$R$13,$R$13,IF($F$30=$S$13,$S$13,IF($F$30=$T$13,$T$13,$R$13))))))</f>
      </c>
      <c r="AH13" s="83">
        <f>IF($D$32="","",IF($D$32=$U$13,$U$13,IF($D$32=$V$13,$V$13,IF($F$32=$R$13,$R$13,IF($F$32=$S$13,$S$13,IF($F$32=$T$13,$T$13,$R$13))))))</f>
      </c>
      <c r="AI13" s="83">
        <f>IF($D$34="","",IF($D$34=$U$13,$U$13,IF($D$34=$V$13,$V$13,IF($F$34=$R$13,$R$13,IF($F$34=$S$13,$S$13,IF($F$34=$T$13,$T$13,$R$13))))))</f>
      </c>
      <c r="AJ13" s="83">
        <f>IF($D$36="","",IF($D$36=$U$13,$U$13,IF($D$36=$V$13,$V$13,IF($F$36=$R$13,$R$13,IF($F$36=$S$13,$S$13,IF($F$36=$T$13,$T$13,$R$13))))))</f>
      </c>
      <c r="AK13" s="83">
        <f>IF($D$38="","",IF($D$38=$U$13,$U$13,IF($D$38=$V$13,$V$13,IF($F$38=$R$13,$R$13,IF($F$38=$S$13,$S$13,IF($F$38=$T$13,$T$13,$R$13))))))</f>
      </c>
      <c r="AL13" s="83">
        <f>IF($D$40="","",IF($D$40=$U$13,$U$13,IF($D$40=$V$13,$V$13,IF($F$40=$R$13,$R$13,IF($F$40=$S$13,$S$13,IF($F$40=$T$13,$T$13,$R$13))))))</f>
      </c>
      <c r="AM13" s="83">
        <f>IF($D$42="","",IF($D$42=$U$13,$U$13,IF($D$42=$V$13,$V$13,IF($F$42=$R$13,$R$13,IF($F$42=$S$13,$S$13,IF($F$42=$T$13,$T$13,$R$13))))))</f>
      </c>
      <c r="AN13" s="83">
        <f>IF($D$44="","",IF($D$44=$U$13,$U$13,IF($D$44=$V$13,$V$13,IF($F$44=$R$13,$R$13,IF($F$44=$S$13,$S$13,IF($F$44=$T$13,$T$13,$R$13))))))</f>
      </c>
      <c r="AO13" s="83">
        <f>IF($D$46="","",IF($D$46=$U$13,$U$13,IF($D$46=$V$13,$V$13,IF($F$46=$R$13,$R$13,IF($F$46=$S$13,$S$13,IF($F$46=$T$13,$T$13,$R$13))))))</f>
      </c>
      <c r="AP13" s="83">
        <f>IF($D$48="","",IF($D$48=$U$13,$U$13,IF($D$48=$V$13,$V$13,IF($F$48=$R$13,$R$13,IF($F$48=$S$13,$S$13,IF($F$48=$T$13,$T$13,$R$13))))))</f>
      </c>
      <c r="AQ13" s="83">
        <f>IF($D$50="","",IF($D$50=$U$13,$U$13,IF($D$50=$V$13,$V$13,IF($F$50=$R$13,$R$13,IF($F$50=$S$13,$S$13,IF($F$50=$T$13,$T$13,$R$13))))))</f>
      </c>
    </row>
    <row r="14" spans="1:43" s="33" customFormat="1" ht="13.5" customHeight="1">
      <c r="A14" s="94">
        <v>2</v>
      </c>
      <c r="B14" s="18"/>
      <c r="C14" s="96"/>
      <c r="D14" s="97"/>
      <c r="E14" s="98"/>
      <c r="F14" s="101"/>
      <c r="G14" s="102"/>
      <c r="H14" s="103"/>
      <c r="I14" s="107"/>
      <c r="J14" s="131"/>
      <c r="K14" s="132"/>
      <c r="L14" s="151"/>
      <c r="M14" s="109"/>
      <c r="N14" s="44"/>
      <c r="O14" s="26" t="s">
        <v>12</v>
      </c>
      <c r="P14" s="33" t="str">
        <f>IF($R$13=$P$13,$R$14,IF($S$13=$P$13,$S$14,IF($T$13=$P$13,$T$14,IF($U$13=$P$13,$U$14,$V$15))))</f>
        <v>配電盤</v>
      </c>
      <c r="R14" s="59" t="s">
        <v>50</v>
      </c>
      <c r="S14" s="60" t="s">
        <v>98</v>
      </c>
      <c r="T14" s="59" t="s">
        <v>106</v>
      </c>
      <c r="U14" s="58" t="s">
        <v>74</v>
      </c>
      <c r="V14" s="58" t="s">
        <v>201</v>
      </c>
      <c r="X14" s="46">
        <f>IF(X13="","",IF($R$13=X13,$R$14,IF($S$13=X13,$S$14,IF($T$13=X13,$T$14,IF($U$13=X13,$U$14,$V$14)))))</f>
      </c>
      <c r="Y14" s="46">
        <f>IF(Y13="","",IF($R$13=Y13,$R$14,IF($S$13=Y13,$S$14,IF($T$13=Y13,$T$14,IF($U$13=Y13,$U$14,$V$14)))))</f>
      </c>
      <c r="Z14" s="46">
        <f>IF(Z13="","",IF($R$13=Z13,$R$14,IF($S$13=Z13,$S$14,IF($T$13=Z13,$T$14,IF($U$13=Z13,$U$14,$V$14)))))</f>
      </c>
      <c r="AA14" s="46">
        <f aca="true" t="shared" si="0" ref="AA14:AQ14">IF(AA13="","",IF($R$13=AA13,$R$14,IF($S$13=AA13,$S$14,IF($T$13=AA13,$T$14,IF($U$13=AA13,$U$14,$V$14)))))</f>
      </c>
      <c r="AB14" s="46">
        <f t="shared" si="0"/>
      </c>
      <c r="AC14" s="46">
        <f t="shared" si="0"/>
      </c>
      <c r="AD14" s="46">
        <f t="shared" si="0"/>
      </c>
      <c r="AE14" s="46">
        <f t="shared" si="0"/>
      </c>
      <c r="AF14" s="46">
        <f t="shared" si="0"/>
      </c>
      <c r="AG14" s="46">
        <f t="shared" si="0"/>
      </c>
      <c r="AH14" s="46">
        <f t="shared" si="0"/>
      </c>
      <c r="AI14" s="46">
        <f t="shared" si="0"/>
      </c>
      <c r="AJ14" s="46">
        <f t="shared" si="0"/>
      </c>
      <c r="AK14" s="46">
        <f t="shared" si="0"/>
      </c>
      <c r="AL14" s="46">
        <f t="shared" si="0"/>
      </c>
      <c r="AM14" s="46">
        <f t="shared" si="0"/>
      </c>
      <c r="AN14" s="46">
        <f t="shared" si="0"/>
      </c>
      <c r="AO14" s="46">
        <f t="shared" si="0"/>
      </c>
      <c r="AP14" s="46">
        <f t="shared" si="0"/>
      </c>
      <c r="AQ14" s="46">
        <f t="shared" si="0"/>
      </c>
    </row>
    <row r="15" spans="1:43" s="33" customFormat="1" ht="24" customHeight="1">
      <c r="A15" s="95"/>
      <c r="B15" s="66"/>
      <c r="C15" s="96"/>
      <c r="D15" s="99"/>
      <c r="E15" s="100"/>
      <c r="F15" s="104"/>
      <c r="G15" s="105"/>
      <c r="H15" s="106"/>
      <c r="I15" s="108"/>
      <c r="J15" s="133"/>
      <c r="K15" s="134"/>
      <c r="L15" s="152"/>
      <c r="M15" s="110"/>
      <c r="N15" s="44"/>
      <c r="O15" s="33" t="s">
        <v>28</v>
      </c>
      <c r="P15" s="33" t="str">
        <f>IF($R$13=$P$13,$R$15,IF($S$13=$P$13,$S$15,IF($T$13=$P$13,$T$15,IF($U$13=$P$13,$U$15,$V$15))))</f>
        <v>配電盤</v>
      </c>
      <c r="R15" s="45" t="s">
        <v>51</v>
      </c>
      <c r="S15" s="49" t="s">
        <v>55</v>
      </c>
      <c r="T15" s="45" t="s">
        <v>107</v>
      </c>
      <c r="U15" s="46" t="s">
        <v>181</v>
      </c>
      <c r="V15" s="47" t="s">
        <v>202</v>
      </c>
      <c r="W15" s="44"/>
      <c r="X15" s="46">
        <f>IF(X13="","",IF($R$13=X13,$R$15,IF($S$13=X13,$S$15,IF($T$13=X13,$T$15,IF($U$13=X13,$U$15,$V$15)))))</f>
      </c>
      <c r="Y15" s="46">
        <f>IF(Y13="","",IF($R$13=Y13,$R$15,IF($S$13=Y13,$S$15,IF($T$13=Y13,$T$15,IF($U$13=Y13,$U$15,$V$15)))))</f>
      </c>
      <c r="Z15" s="46">
        <f>IF(Z13="","",IF($R$13=Z13,$R$15,IF($S$13=Z13,$S$15,IF($T$13=Z13,$T$15,IF($U$13=Z13,$U$15,$V$15)))))</f>
      </c>
      <c r="AA15" s="46">
        <f aca="true" t="shared" si="1" ref="AA15:AQ15">IF(AA13="","",IF($R$13=AA13,$R$15,IF($S$13=AA13,$S$15,IF($T$13=AA13,$T$15,IF($U$13=AA13,$U$15,$V$15)))))</f>
      </c>
      <c r="AB15" s="46">
        <f t="shared" si="1"/>
      </c>
      <c r="AC15" s="46">
        <f t="shared" si="1"/>
      </c>
      <c r="AD15" s="46">
        <f t="shared" si="1"/>
      </c>
      <c r="AE15" s="46">
        <f t="shared" si="1"/>
      </c>
      <c r="AF15" s="46">
        <f t="shared" si="1"/>
      </c>
      <c r="AG15" s="46">
        <f t="shared" si="1"/>
      </c>
      <c r="AH15" s="46">
        <f t="shared" si="1"/>
      </c>
      <c r="AI15" s="46">
        <f t="shared" si="1"/>
      </c>
      <c r="AJ15" s="46">
        <f t="shared" si="1"/>
      </c>
      <c r="AK15" s="46">
        <f t="shared" si="1"/>
      </c>
      <c r="AL15" s="46">
        <f t="shared" si="1"/>
      </c>
      <c r="AM15" s="46">
        <f t="shared" si="1"/>
      </c>
      <c r="AN15" s="46">
        <f t="shared" si="1"/>
      </c>
      <c r="AO15" s="46">
        <f t="shared" si="1"/>
      </c>
      <c r="AP15" s="46">
        <f t="shared" si="1"/>
      </c>
      <c r="AQ15" s="46">
        <f t="shared" si="1"/>
      </c>
    </row>
    <row r="16" spans="1:43" s="33" customFormat="1" ht="13.5" customHeight="1">
      <c r="A16" s="137">
        <v>3</v>
      </c>
      <c r="B16" s="18"/>
      <c r="C16" s="96"/>
      <c r="D16" s="97"/>
      <c r="E16" s="98"/>
      <c r="F16" s="101"/>
      <c r="G16" s="102"/>
      <c r="H16" s="103"/>
      <c r="I16" s="107"/>
      <c r="J16" s="131"/>
      <c r="K16" s="132"/>
      <c r="L16" s="151"/>
      <c r="M16" s="109"/>
      <c r="O16" s="33" t="s">
        <v>47</v>
      </c>
      <c r="P16" s="33">
        <f>IF($R$13=$P$13,$R$16,IF($S$13=$P$13,$S$16,IF($T$13=$P$13,$T$16,IF($U$13=$P$13,$U$16,$V$16))))</f>
        <v>0</v>
      </c>
      <c r="R16" s="45" t="s">
        <v>52</v>
      </c>
      <c r="S16" s="49" t="s">
        <v>56</v>
      </c>
      <c r="T16" s="45" t="s">
        <v>61</v>
      </c>
      <c r="U16" s="46" t="s">
        <v>73</v>
      </c>
      <c r="V16" s="48"/>
      <c r="W16" s="44"/>
      <c r="X16" s="46">
        <f>IF(X13="","",IF($R$13=X13,$R$16,IF($S$13=X13,$S$16,IF($T$13=X13,$T$16,IF($U$13=X13,$U$16,$V$16)))))</f>
      </c>
      <c r="Y16" s="46">
        <f>IF(Y13="","",IF($R$13=Y13,$R$16,IF($S$13=Y13,$S$16,IF($T$13=Y13,$T$16,IF($U$13=Y13,$U$16,$V$16)))))</f>
      </c>
      <c r="Z16" s="46">
        <f>IF(Z13="","",IF($R$13=Z13,$R$16,IF($S$13=Z13,$S$16,IF($T$13=Z13,$T$16,IF($U$13=Z13,$U$16,$V$16)))))</f>
      </c>
      <c r="AA16" s="46">
        <f aca="true" t="shared" si="2" ref="AA16:AQ16">IF(AA13="","",IF($R$13=AA13,$R$16,IF($S$13=AA13,$S$16,IF($T$13=AA13,$T$16,IF($U$13=AA13,$U$16,$V$16)))))</f>
      </c>
      <c r="AB16" s="46">
        <f t="shared" si="2"/>
      </c>
      <c r="AC16" s="46">
        <f t="shared" si="2"/>
      </c>
      <c r="AD16" s="46">
        <f t="shared" si="2"/>
      </c>
      <c r="AE16" s="46">
        <f t="shared" si="2"/>
      </c>
      <c r="AF16" s="46">
        <f t="shared" si="2"/>
      </c>
      <c r="AG16" s="46">
        <f t="shared" si="2"/>
      </c>
      <c r="AH16" s="46">
        <f t="shared" si="2"/>
      </c>
      <c r="AI16" s="46">
        <f t="shared" si="2"/>
      </c>
      <c r="AJ16" s="46">
        <f t="shared" si="2"/>
      </c>
      <c r="AK16" s="46">
        <f t="shared" si="2"/>
      </c>
      <c r="AL16" s="46">
        <f t="shared" si="2"/>
      </c>
      <c r="AM16" s="46">
        <f t="shared" si="2"/>
      </c>
      <c r="AN16" s="46">
        <f t="shared" si="2"/>
      </c>
      <c r="AO16" s="46">
        <f t="shared" si="2"/>
      </c>
      <c r="AP16" s="46">
        <f t="shared" si="2"/>
      </c>
      <c r="AQ16" s="46">
        <f t="shared" si="2"/>
      </c>
    </row>
    <row r="17" spans="1:43" s="33" customFormat="1" ht="24" customHeight="1">
      <c r="A17" s="138"/>
      <c r="B17" s="66"/>
      <c r="C17" s="96"/>
      <c r="D17" s="99"/>
      <c r="E17" s="100"/>
      <c r="F17" s="104"/>
      <c r="G17" s="105"/>
      <c r="H17" s="106"/>
      <c r="I17" s="108"/>
      <c r="J17" s="133"/>
      <c r="K17" s="134"/>
      <c r="L17" s="152"/>
      <c r="M17" s="110"/>
      <c r="O17" s="26" t="s">
        <v>29</v>
      </c>
      <c r="P17" s="33">
        <f>IF($R$13=$P$13,$R$17,IF($S$13=$P$13,$S$17,IF($T$13=$P$13,$T$17,IF($U$13=$P$13,$U$17,$V$17))))</f>
        <v>0</v>
      </c>
      <c r="R17" s="46" t="s">
        <v>75</v>
      </c>
      <c r="S17" s="49" t="s">
        <v>99</v>
      </c>
      <c r="T17" s="45" t="s">
        <v>60</v>
      </c>
      <c r="U17" s="46" t="s">
        <v>182</v>
      </c>
      <c r="V17" s="48"/>
      <c r="W17" s="44"/>
      <c r="X17" s="46">
        <f>IF(X13="","",IF($R$13=X13,$R$17,IF($S$13=X13,$S$17,IF($T$13=X13,$T$17,IF($U$13=X13,$U$17,$V$17)))))</f>
      </c>
      <c r="Y17" s="46">
        <f>IF(Y13="","",IF($R$13=Y13,$R$17,IF($S$13=Y13,$S$17,IF($T$13=Y13,$T$17,IF($U$13=Y13,$U$17,$V$17)))))</f>
      </c>
      <c r="Z17" s="46">
        <f>IF(Z13="","",IF($R$13=Z13,$R$17,IF($S$13=Z13,$S$17,IF($T$13=Z13,$T$17,IF($U$13=Z13,$U$17,$V$17)))))</f>
      </c>
      <c r="AA17" s="46">
        <f aca="true" t="shared" si="3" ref="AA17:AQ17">IF(AA13="","",IF($R$13=AA13,$R$17,IF($S$13=AA13,$S$17,IF($T$13=AA13,$T$17,IF($U$13=AA13,$U$17,$V$17)))))</f>
      </c>
      <c r="AB17" s="46">
        <f t="shared" si="3"/>
      </c>
      <c r="AC17" s="46">
        <f t="shared" si="3"/>
      </c>
      <c r="AD17" s="46">
        <f t="shared" si="3"/>
      </c>
      <c r="AE17" s="46">
        <f t="shared" si="3"/>
      </c>
      <c r="AF17" s="46">
        <f t="shared" si="3"/>
      </c>
      <c r="AG17" s="46">
        <f t="shared" si="3"/>
      </c>
      <c r="AH17" s="46">
        <f t="shared" si="3"/>
      </c>
      <c r="AI17" s="46">
        <f t="shared" si="3"/>
      </c>
      <c r="AJ17" s="46">
        <f t="shared" si="3"/>
      </c>
      <c r="AK17" s="46">
        <f t="shared" si="3"/>
      </c>
      <c r="AL17" s="46">
        <f t="shared" si="3"/>
      </c>
      <c r="AM17" s="46">
        <f t="shared" si="3"/>
      </c>
      <c r="AN17" s="46">
        <f t="shared" si="3"/>
      </c>
      <c r="AO17" s="46">
        <f t="shared" si="3"/>
      </c>
      <c r="AP17" s="46">
        <f t="shared" si="3"/>
      </c>
      <c r="AQ17" s="46">
        <f t="shared" si="3"/>
      </c>
    </row>
    <row r="18" spans="1:43" s="33" customFormat="1" ht="13.5" customHeight="1">
      <c r="A18" s="94">
        <v>4</v>
      </c>
      <c r="B18" s="15"/>
      <c r="C18" s="96"/>
      <c r="D18" s="97"/>
      <c r="E18" s="98"/>
      <c r="F18" s="101"/>
      <c r="G18" s="102"/>
      <c r="H18" s="103"/>
      <c r="I18" s="107"/>
      <c r="J18" s="131"/>
      <c r="K18" s="132"/>
      <c r="L18" s="151"/>
      <c r="M18" s="109"/>
      <c r="P18" s="33">
        <f>IF($R$13=$P$13,$R$18,IF($S$13=$P$13,$S$18,IF($T$13=$P$13,$T$18,IF($U$13=$P$13,$U$18,$V$18))))</f>
        <v>0</v>
      </c>
      <c r="R18" s="46" t="s">
        <v>76</v>
      </c>
      <c r="S18" s="49" t="s">
        <v>100</v>
      </c>
      <c r="T18" s="45" t="s">
        <v>108</v>
      </c>
      <c r="U18" s="46" t="s">
        <v>183</v>
      </c>
      <c r="V18" s="48"/>
      <c r="W18" s="44"/>
      <c r="X18" s="46">
        <f>IF(X13="","",IF($R$13=X13,$R$18,IF($S$13=X13,$S$18,IF($T$13=X13,$T$18,IF($U$13=X13,$U$18,$V$18)))))</f>
      </c>
      <c r="Y18" s="46">
        <f>IF(Y13="","",IF($R$13=Y13,$R$18,IF($S$13=Y13,$S$18,IF($T$13=Y13,$T$18,IF($U$13=Y13,$U$18,$V$18)))))</f>
      </c>
      <c r="Z18" s="46">
        <f>IF(Z13="","",IF($R$13=Z13,$R$18,IF($S$13=Z13,$S$18,IF($T$13=Z13,$T$18,IF($U$13=Z13,$U$18,$V$18)))))</f>
      </c>
      <c r="AA18" s="46">
        <f aca="true" t="shared" si="4" ref="AA18:AQ18">IF(AA13="","",IF($R$13=AA13,$R$18,IF($S$13=AA13,$S$18,IF($T$13=AA13,$T$18,IF($U$13=AA13,$U$18,$V$18)))))</f>
      </c>
      <c r="AB18" s="46">
        <f t="shared" si="4"/>
      </c>
      <c r="AC18" s="46">
        <f t="shared" si="4"/>
      </c>
      <c r="AD18" s="46">
        <f t="shared" si="4"/>
      </c>
      <c r="AE18" s="46">
        <f t="shared" si="4"/>
      </c>
      <c r="AF18" s="46">
        <f t="shared" si="4"/>
      </c>
      <c r="AG18" s="46">
        <f t="shared" si="4"/>
      </c>
      <c r="AH18" s="46">
        <f t="shared" si="4"/>
      </c>
      <c r="AI18" s="46">
        <f t="shared" si="4"/>
      </c>
      <c r="AJ18" s="46">
        <f t="shared" si="4"/>
      </c>
      <c r="AK18" s="46">
        <f t="shared" si="4"/>
      </c>
      <c r="AL18" s="46">
        <f t="shared" si="4"/>
      </c>
      <c r="AM18" s="46">
        <f t="shared" si="4"/>
      </c>
      <c r="AN18" s="46">
        <f t="shared" si="4"/>
      </c>
      <c r="AO18" s="46">
        <f t="shared" si="4"/>
      </c>
      <c r="AP18" s="46">
        <f t="shared" si="4"/>
      </c>
      <c r="AQ18" s="46">
        <f t="shared" si="4"/>
      </c>
    </row>
    <row r="19" spans="1:43" s="33" customFormat="1" ht="24" customHeight="1">
      <c r="A19" s="95"/>
      <c r="B19" s="67"/>
      <c r="C19" s="96"/>
      <c r="D19" s="99"/>
      <c r="E19" s="100"/>
      <c r="F19" s="104"/>
      <c r="G19" s="105"/>
      <c r="H19" s="106"/>
      <c r="I19" s="108"/>
      <c r="J19" s="133"/>
      <c r="K19" s="134"/>
      <c r="L19" s="152"/>
      <c r="M19" s="110"/>
      <c r="O19" s="33" t="s">
        <v>48</v>
      </c>
      <c r="P19" s="33">
        <f>IF($R$13=$P$13,$R$19,IF($S$13=$P$13,$S$19,IF($T$13=$P$13,$T$19,IF($U$13=$P$13,$U$19,$V$19))))</f>
        <v>0</v>
      </c>
      <c r="R19" s="45" t="s">
        <v>53</v>
      </c>
      <c r="S19" s="49" t="s">
        <v>101</v>
      </c>
      <c r="T19" s="45" t="s">
        <v>109</v>
      </c>
      <c r="U19" s="46" t="s">
        <v>184</v>
      </c>
      <c r="V19" s="48"/>
      <c r="W19" s="44"/>
      <c r="X19" s="46">
        <f>IF(X13="","",IF($R$13=X13,$R$19,IF($S$13=X13,$S$19,IF($T$13=X13,$T$19,IF($U$13=X13,$U$19,$V$19)))))</f>
      </c>
      <c r="Y19" s="46">
        <f>IF(Y13="","",IF($R$13=Y13,$R$19,IF($S$13=Y13,$S$19,IF($T$13=Y13,$T$19,IF($U$13=Y13,$U$19,$V$19)))))</f>
      </c>
      <c r="Z19" s="46">
        <f>IF(Z13="","",IF($R$13=Z13,$R$19,IF($S$13=Z13,$S$19,IF($T$13=Z13,$T$19,IF($U$13=Z13,$U$19,$V$19)))))</f>
      </c>
      <c r="AA19" s="46">
        <f aca="true" t="shared" si="5" ref="AA19:AQ19">IF(AA13="","",IF($R$13=AA13,$R$19,IF($S$13=AA13,$S$19,IF($T$13=AA13,$T$19,IF($U$13=AA13,$U$19,$V$19)))))</f>
      </c>
      <c r="AB19" s="46">
        <f t="shared" si="5"/>
      </c>
      <c r="AC19" s="46">
        <f t="shared" si="5"/>
      </c>
      <c r="AD19" s="46">
        <f t="shared" si="5"/>
      </c>
      <c r="AE19" s="46">
        <f t="shared" si="5"/>
      </c>
      <c r="AF19" s="46">
        <f t="shared" si="5"/>
      </c>
      <c r="AG19" s="46">
        <f t="shared" si="5"/>
      </c>
      <c r="AH19" s="46">
        <f t="shared" si="5"/>
      </c>
      <c r="AI19" s="46">
        <f t="shared" si="5"/>
      </c>
      <c r="AJ19" s="46">
        <f t="shared" si="5"/>
      </c>
      <c r="AK19" s="46">
        <f t="shared" si="5"/>
      </c>
      <c r="AL19" s="46">
        <f t="shared" si="5"/>
      </c>
      <c r="AM19" s="46">
        <f t="shared" si="5"/>
      </c>
      <c r="AN19" s="46">
        <f t="shared" si="5"/>
      </c>
      <c r="AO19" s="46">
        <f t="shared" si="5"/>
      </c>
      <c r="AP19" s="46">
        <f t="shared" si="5"/>
      </c>
      <c r="AQ19" s="46">
        <f t="shared" si="5"/>
      </c>
    </row>
    <row r="20" spans="1:43" s="33" customFormat="1" ht="13.5" customHeight="1">
      <c r="A20" s="137">
        <v>5</v>
      </c>
      <c r="B20" s="18"/>
      <c r="C20" s="96"/>
      <c r="D20" s="97"/>
      <c r="E20" s="98"/>
      <c r="F20" s="101"/>
      <c r="G20" s="102"/>
      <c r="H20" s="103"/>
      <c r="I20" s="107"/>
      <c r="J20" s="131"/>
      <c r="K20" s="132"/>
      <c r="L20" s="151"/>
      <c r="M20" s="109"/>
      <c r="O20" s="33" t="s">
        <v>36</v>
      </c>
      <c r="P20" s="33">
        <f>IF($R$13=$P$13,$R$20,IF($S$13=$P$13,$S$20,IF($T$13=$P$13,$T$20,IF($U$13=$P$13,$U$20,$V$20))))</f>
        <v>0</v>
      </c>
      <c r="R20" s="45" t="s">
        <v>54</v>
      </c>
      <c r="S20" s="49" t="s">
        <v>102</v>
      </c>
      <c r="T20" s="45" t="s">
        <v>111</v>
      </c>
      <c r="U20" s="46" t="s">
        <v>185</v>
      </c>
      <c r="V20" s="48"/>
      <c r="W20" s="44"/>
      <c r="X20" s="46">
        <f>IF(X13="","",IF($R$13=X13,$R$20,IF($S$13=X13,$S$20,IF($T$13=X13,$T$20,IF($U$13=X13,$U$20,$V$20)))))</f>
      </c>
      <c r="Y20" s="46">
        <f>IF(Y13="","",IF($R$13=Y13,$R$20,IF($S$13=Y13,$S$20,IF($T$13=Y13,$T$20,IF($U$13=Y13,$U$20,$V$20)))))</f>
      </c>
      <c r="Z20" s="46">
        <f>IF(Z13="","",IF($R$13=Z13,$R$20,IF($S$13=Z13,$S$20,IF($T$13=Z13,$T$20,IF($U$13=Z13,$U$20,$V$20)))))</f>
      </c>
      <c r="AA20" s="46">
        <f aca="true" t="shared" si="6" ref="AA20:AQ20">IF(AA13="","",IF($R$13=AA13,$R$20,IF($S$13=AA13,$S$20,IF($T$13=AA13,$T$20,IF($U$13=AA13,$U$20,$V$20)))))</f>
      </c>
      <c r="AB20" s="46">
        <f t="shared" si="6"/>
      </c>
      <c r="AC20" s="46">
        <f t="shared" si="6"/>
      </c>
      <c r="AD20" s="46">
        <f t="shared" si="6"/>
      </c>
      <c r="AE20" s="46">
        <f t="shared" si="6"/>
      </c>
      <c r="AF20" s="46">
        <f t="shared" si="6"/>
      </c>
      <c r="AG20" s="46">
        <f t="shared" si="6"/>
      </c>
      <c r="AH20" s="46">
        <f t="shared" si="6"/>
      </c>
      <c r="AI20" s="46">
        <f t="shared" si="6"/>
      </c>
      <c r="AJ20" s="46">
        <f t="shared" si="6"/>
      </c>
      <c r="AK20" s="46">
        <f t="shared" si="6"/>
      </c>
      <c r="AL20" s="46">
        <f t="shared" si="6"/>
      </c>
      <c r="AM20" s="46">
        <f t="shared" si="6"/>
      </c>
      <c r="AN20" s="46">
        <f t="shared" si="6"/>
      </c>
      <c r="AO20" s="46">
        <f t="shared" si="6"/>
      </c>
      <c r="AP20" s="46">
        <f t="shared" si="6"/>
      </c>
      <c r="AQ20" s="46">
        <f t="shared" si="6"/>
      </c>
    </row>
    <row r="21" spans="1:43" s="33" customFormat="1" ht="24" customHeight="1">
      <c r="A21" s="138"/>
      <c r="B21" s="66"/>
      <c r="C21" s="96"/>
      <c r="D21" s="99"/>
      <c r="E21" s="100"/>
      <c r="F21" s="104"/>
      <c r="G21" s="105"/>
      <c r="H21" s="106"/>
      <c r="I21" s="108"/>
      <c r="J21" s="133"/>
      <c r="K21" s="134"/>
      <c r="L21" s="152"/>
      <c r="M21" s="110"/>
      <c r="O21" s="33" t="s">
        <v>13</v>
      </c>
      <c r="P21" s="33">
        <f>IF($R$13=$P$13,$R$21,IF($S$13=$P$13,$S$21,IF($T$13=$P$13,$T$21,IF($U$13=$P$13,$U$21,$V$21))))</f>
        <v>0</v>
      </c>
      <c r="R21" s="46" t="s">
        <v>77</v>
      </c>
      <c r="S21" s="49" t="s">
        <v>103</v>
      </c>
      <c r="T21" s="45" t="s">
        <v>59</v>
      </c>
      <c r="U21" s="45" t="s">
        <v>186</v>
      </c>
      <c r="V21" s="48"/>
      <c r="W21" s="44"/>
      <c r="X21" s="46">
        <f>IF(X13="","",IF($R$13=X13,$R$21,IF($S$13=X13,$S$21,IF($T$13=X13,$T$21,IF($U$13=X13,$U$21,$V$21)))))</f>
      </c>
      <c r="Y21" s="46">
        <f>IF(Y13="","",IF($R$13=Y13,$R$21,IF($S$13=Y13,$S$21,IF($T$13=Y13,$T$21,IF($U$13=Y13,$U$21,$V$21)))))</f>
      </c>
      <c r="Z21" s="46">
        <f>IF(Z13="","",IF($R$13=Z13,$R$21,IF($S$13=Z13,$S$21,IF($T$13=Z13,$T$21,IF($U$13=Z13,$U$21,$V$21)))))</f>
      </c>
      <c r="AA21" s="46">
        <f aca="true" t="shared" si="7" ref="AA21:AQ21">IF(AA13="","",IF($R$13=AA13,$R$21,IF($S$13=AA13,$S$21,IF($T$13=AA13,$T$21,IF($U$13=AA13,$U$21,$V$21)))))</f>
      </c>
      <c r="AB21" s="46">
        <f t="shared" si="7"/>
      </c>
      <c r="AC21" s="46">
        <f t="shared" si="7"/>
      </c>
      <c r="AD21" s="46">
        <f t="shared" si="7"/>
      </c>
      <c r="AE21" s="46">
        <f t="shared" si="7"/>
      </c>
      <c r="AF21" s="46">
        <f t="shared" si="7"/>
      </c>
      <c r="AG21" s="46">
        <f t="shared" si="7"/>
      </c>
      <c r="AH21" s="46">
        <f t="shared" si="7"/>
      </c>
      <c r="AI21" s="46">
        <f t="shared" si="7"/>
      </c>
      <c r="AJ21" s="46">
        <f t="shared" si="7"/>
      </c>
      <c r="AK21" s="46">
        <f t="shared" si="7"/>
      </c>
      <c r="AL21" s="46">
        <f t="shared" si="7"/>
      </c>
      <c r="AM21" s="46">
        <f t="shared" si="7"/>
      </c>
      <c r="AN21" s="46">
        <f t="shared" si="7"/>
      </c>
      <c r="AO21" s="46">
        <f t="shared" si="7"/>
      </c>
      <c r="AP21" s="46">
        <f t="shared" si="7"/>
      </c>
      <c r="AQ21" s="46">
        <f t="shared" si="7"/>
      </c>
    </row>
    <row r="22" spans="1:43" s="33" customFormat="1" ht="13.5" customHeight="1">
      <c r="A22" s="94">
        <v>6</v>
      </c>
      <c r="B22" s="15"/>
      <c r="C22" s="96"/>
      <c r="D22" s="97"/>
      <c r="E22" s="98"/>
      <c r="F22" s="101"/>
      <c r="G22" s="102"/>
      <c r="H22" s="103"/>
      <c r="I22" s="107"/>
      <c r="J22" s="131"/>
      <c r="K22" s="132"/>
      <c r="L22" s="151"/>
      <c r="M22" s="109"/>
      <c r="O22" s="33" t="s">
        <v>14</v>
      </c>
      <c r="P22" s="33">
        <f>IF($R$13=$P$13,$R$22,IF($S$13=$P$13,$S$22,IF($T$13=$P$13,$T$22,IF($U$13=$P$13,$U$22,$V$22))))</f>
        <v>0</v>
      </c>
      <c r="R22" s="46" t="s">
        <v>91</v>
      </c>
      <c r="S22" s="49" t="s">
        <v>104</v>
      </c>
      <c r="T22" s="45" t="s">
        <v>112</v>
      </c>
      <c r="U22" s="46" t="s">
        <v>187</v>
      </c>
      <c r="V22" s="48"/>
      <c r="W22" s="44"/>
      <c r="X22" s="46">
        <f>IF(X13="","",IF($R$13=X13,$R$22,IF($S$13=X13,$S$22,IF($T$13=X13,$T$22,IF($U$13=X13,$U$22,$V$22)))))</f>
      </c>
      <c r="Y22" s="46">
        <f>IF(Y13="","",IF($R$13=Y13,$R$22,IF($S$13=Y13,$S$22,IF($T$13=Y13,$T$22,IF($U$13=Y13,$U$22,$V$22)))))</f>
      </c>
      <c r="Z22" s="46">
        <f>IF(Z13="","",IF($R$13=Z13,$R$22,IF($S$13=Z13,$S$22,IF($T$13=Z13,$T$22,IF($U$13=Z13,$U$22,$V$22)))))</f>
      </c>
      <c r="AA22" s="46">
        <f aca="true" t="shared" si="8" ref="AA22:AQ22">IF(AA13="","",IF($R$13=AA13,$R$22,IF($S$13=AA13,$S$22,IF($T$13=AA13,$T$22,IF($U$13=AA13,$U$22,$V$22)))))</f>
      </c>
      <c r="AB22" s="46">
        <f t="shared" si="8"/>
      </c>
      <c r="AC22" s="46">
        <f t="shared" si="8"/>
      </c>
      <c r="AD22" s="46">
        <f t="shared" si="8"/>
      </c>
      <c r="AE22" s="46">
        <f t="shared" si="8"/>
      </c>
      <c r="AF22" s="46">
        <f t="shared" si="8"/>
      </c>
      <c r="AG22" s="46">
        <f t="shared" si="8"/>
      </c>
      <c r="AH22" s="46">
        <f t="shared" si="8"/>
      </c>
      <c r="AI22" s="46">
        <f t="shared" si="8"/>
      </c>
      <c r="AJ22" s="46">
        <f t="shared" si="8"/>
      </c>
      <c r="AK22" s="46">
        <f t="shared" si="8"/>
      </c>
      <c r="AL22" s="46">
        <f t="shared" si="8"/>
      </c>
      <c r="AM22" s="46">
        <f t="shared" si="8"/>
      </c>
      <c r="AN22" s="46">
        <f t="shared" si="8"/>
      </c>
      <c r="AO22" s="46">
        <f t="shared" si="8"/>
      </c>
      <c r="AP22" s="46">
        <f t="shared" si="8"/>
      </c>
      <c r="AQ22" s="46">
        <f t="shared" si="8"/>
      </c>
    </row>
    <row r="23" spans="1:43" s="33" customFormat="1" ht="24" customHeight="1">
      <c r="A23" s="138"/>
      <c r="B23" s="67"/>
      <c r="C23" s="140"/>
      <c r="D23" s="141"/>
      <c r="E23" s="142"/>
      <c r="F23" s="104"/>
      <c r="G23" s="105"/>
      <c r="H23" s="106"/>
      <c r="I23" s="108"/>
      <c r="J23" s="133"/>
      <c r="K23" s="134"/>
      <c r="L23" s="153"/>
      <c r="M23" s="139"/>
      <c r="O23" s="33" t="s">
        <v>15</v>
      </c>
      <c r="P23" s="33">
        <f>IF($R$13=$P$13,$R$23,IF($S$13=$P$13,$S$23,IF($T$13=$P$13,$T$23,IF($U$13=$P$13,$U$23,$V$23))))</f>
        <v>0</v>
      </c>
      <c r="R23" s="46" t="s">
        <v>92</v>
      </c>
      <c r="S23" s="61" t="s">
        <v>105</v>
      </c>
      <c r="T23" s="45" t="s">
        <v>113</v>
      </c>
      <c r="U23" s="46" t="s">
        <v>150</v>
      </c>
      <c r="V23" s="48"/>
      <c r="W23" s="44"/>
      <c r="X23" s="46">
        <f>IF(X13="","",IF($R$13=X13,$R$23,IF($S$13=X13,$S$23,IF($T$13=X13,$T$23,IF($U$13=X13,$U$23,$V$23)))))</f>
      </c>
      <c r="Y23" s="46">
        <f>IF(Y13="","",IF($R$13=Y13,$R$23,IF($S$13=Y13,$S$23,IF($T$13=Y13,$T$23,IF($U$13=Y13,$U$23,$V$23)))))</f>
      </c>
      <c r="Z23" s="46">
        <f>IF(Z13="","",IF($R$13=Z13,$R$23,IF($S$13=Z13,$S$23,IF($T$13=Z13,$T$23,IF($U$13=Z13,$U$23,$V$23)))))</f>
      </c>
      <c r="AA23" s="46">
        <f aca="true" t="shared" si="9" ref="AA23:AQ23">IF(AA13="","",IF($R$13=AA13,$R$23,IF($S$13=AA13,$S$23,IF($T$13=AA13,$T$23,IF($U$13=AA13,$U$23,$V$23)))))</f>
      </c>
      <c r="AB23" s="46">
        <f t="shared" si="9"/>
      </c>
      <c r="AC23" s="46">
        <f t="shared" si="9"/>
      </c>
      <c r="AD23" s="46">
        <f t="shared" si="9"/>
      </c>
      <c r="AE23" s="46">
        <f t="shared" si="9"/>
      </c>
      <c r="AF23" s="46">
        <f t="shared" si="9"/>
      </c>
      <c r="AG23" s="46">
        <f t="shared" si="9"/>
      </c>
      <c r="AH23" s="46">
        <f t="shared" si="9"/>
      </c>
      <c r="AI23" s="46">
        <f t="shared" si="9"/>
      </c>
      <c r="AJ23" s="46">
        <f t="shared" si="9"/>
      </c>
      <c r="AK23" s="46">
        <f t="shared" si="9"/>
      </c>
      <c r="AL23" s="46">
        <f t="shared" si="9"/>
      </c>
      <c r="AM23" s="46">
        <f t="shared" si="9"/>
      </c>
      <c r="AN23" s="46">
        <f t="shared" si="9"/>
      </c>
      <c r="AO23" s="46">
        <f t="shared" si="9"/>
      </c>
      <c r="AP23" s="46">
        <f t="shared" si="9"/>
      </c>
      <c r="AQ23" s="46">
        <f t="shared" si="9"/>
      </c>
    </row>
    <row r="24" spans="1:43" s="33" customFormat="1" ht="13.5" customHeight="1">
      <c r="A24" s="94">
        <v>7</v>
      </c>
      <c r="B24" s="18"/>
      <c r="C24" s="96"/>
      <c r="D24" s="97"/>
      <c r="E24" s="98"/>
      <c r="F24" s="101"/>
      <c r="G24" s="102"/>
      <c r="H24" s="103"/>
      <c r="I24" s="107"/>
      <c r="J24" s="131"/>
      <c r="K24" s="132"/>
      <c r="L24" s="151"/>
      <c r="M24" s="109"/>
      <c r="O24" s="33" t="s">
        <v>16</v>
      </c>
      <c r="P24" s="33">
        <f>IF($R$13=$P$13,$R$24,IF($S$13=$P$13,$S$24,IF($T$13=$P$13,$T$24,IF($U$13=$P$13,$U$24,$V$24))))</f>
        <v>0</v>
      </c>
      <c r="R24" s="46" t="s">
        <v>93</v>
      </c>
      <c r="S24" s="49"/>
      <c r="T24" s="45" t="s">
        <v>63</v>
      </c>
      <c r="U24" s="46" t="s">
        <v>151</v>
      </c>
      <c r="V24" s="48"/>
      <c r="W24" s="44"/>
      <c r="X24" s="46">
        <f>IF(X13="","",IF($R$13=X13,$R$24,IF($S$13=X13,$S$24,IF($T$13=X13,$T$24,IF($U$13=X13,$U$24,$V$24)))))</f>
      </c>
      <c r="Y24" s="46">
        <f>IF(Y13="","",IF($R$13=Y13,$R$24,IF($S$13=Y13,$S$24,IF($T$13=Y13,$T$24,IF($U$13=Y13,$U$24,$V$24)))))</f>
      </c>
      <c r="Z24" s="46">
        <f>IF(Z13="","",IF($R$13=Z13,$R$24,IF($S$13=Z13,$S$24,IF($T$13=Z13,$T$24,IF($U$13=Z13,$U$24,$V$24)))))</f>
      </c>
      <c r="AA24" s="46">
        <f aca="true" t="shared" si="10" ref="AA24:AQ24">IF(AA13="","",IF($R$13=AA13,$R$24,IF($S$13=AA13,$S$24,IF($T$13=AA13,$T$24,IF($U$13=AA13,$U$24,$V$24)))))</f>
      </c>
      <c r="AB24" s="46">
        <f t="shared" si="10"/>
      </c>
      <c r="AC24" s="46">
        <f t="shared" si="10"/>
      </c>
      <c r="AD24" s="46">
        <f t="shared" si="10"/>
      </c>
      <c r="AE24" s="46">
        <f t="shared" si="10"/>
      </c>
      <c r="AF24" s="46">
        <f t="shared" si="10"/>
      </c>
      <c r="AG24" s="46">
        <f t="shared" si="10"/>
      </c>
      <c r="AH24" s="46">
        <f t="shared" si="10"/>
      </c>
      <c r="AI24" s="46">
        <f t="shared" si="10"/>
      </c>
      <c r="AJ24" s="46">
        <f t="shared" si="10"/>
      </c>
      <c r="AK24" s="46">
        <f t="shared" si="10"/>
      </c>
      <c r="AL24" s="46">
        <f t="shared" si="10"/>
      </c>
      <c r="AM24" s="46">
        <f t="shared" si="10"/>
      </c>
      <c r="AN24" s="46">
        <f t="shared" si="10"/>
      </c>
      <c r="AO24" s="46">
        <f t="shared" si="10"/>
      </c>
      <c r="AP24" s="46">
        <f t="shared" si="10"/>
      </c>
      <c r="AQ24" s="46">
        <f t="shared" si="10"/>
      </c>
    </row>
    <row r="25" spans="1:43" s="33" customFormat="1" ht="24" customHeight="1">
      <c r="A25" s="95"/>
      <c r="B25" s="66"/>
      <c r="C25" s="96"/>
      <c r="D25" s="99"/>
      <c r="E25" s="100"/>
      <c r="F25" s="104"/>
      <c r="G25" s="105"/>
      <c r="H25" s="106"/>
      <c r="I25" s="108"/>
      <c r="J25" s="133"/>
      <c r="K25" s="134"/>
      <c r="L25" s="152"/>
      <c r="M25" s="110"/>
      <c r="O25" s="33" t="s">
        <v>17</v>
      </c>
      <c r="P25" s="33">
        <f>IF($R$13=$P$13,$R$25,IF($S$13=$P$13,$S$25,IF($T$13=$P$13,$T$25,IF($U$13=$P$13,$U$25,$V$25))))</f>
        <v>0</v>
      </c>
      <c r="R25" s="46" t="s">
        <v>94</v>
      </c>
      <c r="S25" s="49"/>
      <c r="T25" s="45" t="s">
        <v>114</v>
      </c>
      <c r="U25" s="45" t="s">
        <v>188</v>
      </c>
      <c r="V25" s="48"/>
      <c r="W25" s="44"/>
      <c r="X25" s="46">
        <f>IF(X13="","",IF($R$13=X13,$R$25,IF($S$13=X13,$S$25,IF($T$13=X13,$T$25,IF($U$13=X13,$U$25,$V$25)))))</f>
      </c>
      <c r="Y25" s="46">
        <f>IF(Y13="","",IF($R$13=Y13,$R$25,IF($S$13=Y13,$S$25,IF($T$13=Y13,$T$25,IF($U$13=Y13,$U$25,$V$25)))))</f>
      </c>
      <c r="Z25" s="46">
        <f>IF(Z13="","",IF($R$13=Z13,$R$25,IF($S$13=Z13,$S$25,IF($T$13=Z13,$T$25,IF($U$13=Z13,$U$25,$V$25)))))</f>
      </c>
      <c r="AA25" s="46">
        <f aca="true" t="shared" si="11" ref="AA25:AQ25">IF(AA13="","",IF($R$13=AA13,$R$25,IF($S$13=AA13,$S$25,IF($T$13=AA13,$T$25,IF($U$13=AA13,$U$25,$V$25)))))</f>
      </c>
      <c r="AB25" s="46">
        <f t="shared" si="11"/>
      </c>
      <c r="AC25" s="46">
        <f t="shared" si="11"/>
      </c>
      <c r="AD25" s="46">
        <f t="shared" si="11"/>
      </c>
      <c r="AE25" s="46">
        <f t="shared" si="11"/>
      </c>
      <c r="AF25" s="46">
        <f t="shared" si="11"/>
      </c>
      <c r="AG25" s="46">
        <f t="shared" si="11"/>
      </c>
      <c r="AH25" s="46">
        <f t="shared" si="11"/>
      </c>
      <c r="AI25" s="46">
        <f t="shared" si="11"/>
      </c>
      <c r="AJ25" s="46">
        <f t="shared" si="11"/>
      </c>
      <c r="AK25" s="46">
        <f t="shared" si="11"/>
      </c>
      <c r="AL25" s="46">
        <f t="shared" si="11"/>
      </c>
      <c r="AM25" s="46">
        <f t="shared" si="11"/>
      </c>
      <c r="AN25" s="46">
        <f t="shared" si="11"/>
      </c>
      <c r="AO25" s="46">
        <f t="shared" si="11"/>
      </c>
      <c r="AP25" s="46">
        <f t="shared" si="11"/>
      </c>
      <c r="AQ25" s="46">
        <f t="shared" si="11"/>
      </c>
    </row>
    <row r="26" spans="1:43" s="33" customFormat="1" ht="13.5" customHeight="1">
      <c r="A26" s="94">
        <v>8</v>
      </c>
      <c r="B26" s="18"/>
      <c r="C26" s="96"/>
      <c r="D26" s="97"/>
      <c r="E26" s="98"/>
      <c r="F26" s="101"/>
      <c r="G26" s="102"/>
      <c r="H26" s="103"/>
      <c r="I26" s="107"/>
      <c r="J26" s="131"/>
      <c r="K26" s="132"/>
      <c r="L26" s="151"/>
      <c r="M26" s="109"/>
      <c r="O26" s="33" t="s">
        <v>18</v>
      </c>
      <c r="P26" s="33">
        <f>IF($R$13=$P$13,$R$26,IF($S$13=$P$13,$S$26,IF($T$13=$P$13,$T$26,IF($U$13=$P$13,$U$26,$V$26))))</f>
        <v>0</v>
      </c>
      <c r="R26" s="46" t="s">
        <v>95</v>
      </c>
      <c r="S26" s="49"/>
      <c r="T26" s="45" t="s">
        <v>57</v>
      </c>
      <c r="U26" s="46" t="s">
        <v>189</v>
      </c>
      <c r="V26" s="48"/>
      <c r="W26" s="44"/>
      <c r="X26" s="46">
        <f>IF(X13="","",IF($R$13=X13,$R$26,IF($S$13=X13,$S$26,IF($T$13=X13,$T$26,IF($U$13=X13,$U$26,$V$26)))))</f>
      </c>
      <c r="Y26" s="46">
        <f>IF(Y13="","",IF($R$13=Y13,$R$26,IF($S$13=Y13,$S$26,IF($T$13=Y13,$T$26,IF($U$13=Y13,$U$26,$V$26)))))</f>
      </c>
      <c r="Z26" s="46">
        <f>IF(Z13="","",IF($R$13=Z13,$R$26,IF($S$13=Z13,$S$26,IF($T$13=Z13,$T$26,IF($U$13=Z13,$U$26,$V$26)))))</f>
      </c>
      <c r="AA26" s="46">
        <f aca="true" t="shared" si="12" ref="AA26:AQ26">IF(AA13="","",IF($R$13=AA13,$R$26,IF($S$13=AA13,$S$26,IF($T$13=AA13,$T$26,IF($U$13=AA13,$U$26,$V$26)))))</f>
      </c>
      <c r="AB26" s="46">
        <f t="shared" si="12"/>
      </c>
      <c r="AC26" s="46">
        <f t="shared" si="12"/>
      </c>
      <c r="AD26" s="46">
        <f t="shared" si="12"/>
      </c>
      <c r="AE26" s="46">
        <f t="shared" si="12"/>
      </c>
      <c r="AF26" s="46">
        <f t="shared" si="12"/>
      </c>
      <c r="AG26" s="46">
        <f t="shared" si="12"/>
      </c>
      <c r="AH26" s="46">
        <f t="shared" si="12"/>
      </c>
      <c r="AI26" s="46">
        <f t="shared" si="12"/>
      </c>
      <c r="AJ26" s="46">
        <f t="shared" si="12"/>
      </c>
      <c r="AK26" s="46">
        <f t="shared" si="12"/>
      </c>
      <c r="AL26" s="46">
        <f t="shared" si="12"/>
      </c>
      <c r="AM26" s="46">
        <f t="shared" si="12"/>
      </c>
      <c r="AN26" s="46">
        <f t="shared" si="12"/>
      </c>
      <c r="AO26" s="46">
        <f t="shared" si="12"/>
      </c>
      <c r="AP26" s="46">
        <f t="shared" si="12"/>
      </c>
      <c r="AQ26" s="46">
        <f t="shared" si="12"/>
      </c>
    </row>
    <row r="27" spans="1:43" s="33" customFormat="1" ht="24" customHeight="1">
      <c r="A27" s="95"/>
      <c r="B27" s="66"/>
      <c r="C27" s="96"/>
      <c r="D27" s="99"/>
      <c r="E27" s="100"/>
      <c r="F27" s="104"/>
      <c r="G27" s="105"/>
      <c r="H27" s="106"/>
      <c r="I27" s="108"/>
      <c r="J27" s="133"/>
      <c r="K27" s="134"/>
      <c r="L27" s="152"/>
      <c r="M27" s="110"/>
      <c r="O27" s="33" t="s">
        <v>19</v>
      </c>
      <c r="P27" s="33">
        <f>IF($R$13=$P$13,$R$27,IF($S$13=$P$13,$S$27,IF($T$13=$P$13,$T$27,IF($U$13=$P$13,$U$27,$V$27))))</f>
        <v>0</v>
      </c>
      <c r="R27" s="46" t="s">
        <v>96</v>
      </c>
      <c r="S27" s="49"/>
      <c r="T27" s="45" t="s">
        <v>62</v>
      </c>
      <c r="U27" s="46" t="s">
        <v>190</v>
      </c>
      <c r="V27" s="48"/>
      <c r="W27" s="44"/>
      <c r="X27" s="46">
        <f>IF(X13="","",IF($R$13=X13,$R$27,IF($S$13=X13,$S$27,IF($T$13=X13,$T$27,IF($U$13=X13,$U$27,$V$27)))))</f>
      </c>
      <c r="Y27" s="46">
        <f>IF(Y13="","",IF($R$13=Y13,$R$27,IF($S$13=Y13,$S$27,IF($T$13=Y13,$T$27,IF($U$13=Y13,$U$27,$V$27)))))</f>
      </c>
      <c r="Z27" s="46">
        <f>IF(Z13="","",IF($R$13=Z13,$R$27,IF($S$13=Z13,$S$27,IF($T$13=Z13,$T$27,IF($U$13=Z13,$U$27,$V$27)))))</f>
      </c>
      <c r="AA27" s="46">
        <f aca="true" t="shared" si="13" ref="AA27:AQ27">IF(AA13="","",IF($R$13=AA13,$R$27,IF($S$13=AA13,$S$27,IF($T$13=AA13,$T$27,IF($U$13=AA13,$U$27,$V$27)))))</f>
      </c>
      <c r="AB27" s="46">
        <f t="shared" si="13"/>
      </c>
      <c r="AC27" s="46">
        <f t="shared" si="13"/>
      </c>
      <c r="AD27" s="46">
        <f t="shared" si="13"/>
      </c>
      <c r="AE27" s="46">
        <f t="shared" si="13"/>
      </c>
      <c r="AF27" s="46">
        <f t="shared" si="13"/>
      </c>
      <c r="AG27" s="46">
        <f t="shared" si="13"/>
      </c>
      <c r="AH27" s="46">
        <f t="shared" si="13"/>
      </c>
      <c r="AI27" s="46">
        <f t="shared" si="13"/>
      </c>
      <c r="AJ27" s="46">
        <f t="shared" si="13"/>
      </c>
      <c r="AK27" s="46">
        <f t="shared" si="13"/>
      </c>
      <c r="AL27" s="46">
        <f t="shared" si="13"/>
      </c>
      <c r="AM27" s="46">
        <f t="shared" si="13"/>
      </c>
      <c r="AN27" s="46">
        <f t="shared" si="13"/>
      </c>
      <c r="AO27" s="46">
        <f t="shared" si="13"/>
      </c>
      <c r="AP27" s="46">
        <f t="shared" si="13"/>
      </c>
      <c r="AQ27" s="46">
        <f t="shared" si="13"/>
      </c>
    </row>
    <row r="28" spans="1:43" s="33" customFormat="1" ht="13.5" customHeight="1">
      <c r="A28" s="137">
        <v>9</v>
      </c>
      <c r="B28" s="15"/>
      <c r="C28" s="96"/>
      <c r="D28" s="97"/>
      <c r="E28" s="98"/>
      <c r="F28" s="101"/>
      <c r="G28" s="102"/>
      <c r="H28" s="103"/>
      <c r="I28" s="107"/>
      <c r="J28" s="131"/>
      <c r="K28" s="132"/>
      <c r="L28" s="151"/>
      <c r="M28" s="109"/>
      <c r="O28" s="33" t="s">
        <v>20</v>
      </c>
      <c r="P28" s="33">
        <f>IF($R$13=$P$13,$R$28,IF($S$13=$P$13,$S$28,IF($T$13=$P$13,$T$28,IF($U$13=$P$13,$U$28,$V$28))))</f>
        <v>0</v>
      </c>
      <c r="R28" s="47" t="s">
        <v>97</v>
      </c>
      <c r="S28" s="49"/>
      <c r="T28" s="45" t="s">
        <v>115</v>
      </c>
      <c r="U28" s="46" t="s">
        <v>191</v>
      </c>
      <c r="V28" s="48"/>
      <c r="W28" s="44"/>
      <c r="X28" s="46">
        <f>IF(X13="","",IF($R$13=X13,$R$28,IF($S$13=X13,$S$28,IF($T$13=X13,$T$28,IF($U$13=X13,$U$28,$V$28)))))</f>
      </c>
      <c r="Y28" s="46">
        <f>IF(Y13="","",IF($R$13=Y13,$R$28,IF($S$13=Y13,$S$28,IF($T$13=Y13,$T$28,IF($U$13=Y13,$U$28,$V$28)))))</f>
      </c>
      <c r="Z28" s="46">
        <f>IF(Z13="","",IF($R$13=Z13,$R$28,IF($S$13=Z13,$S$28,IF($T$13=Z13,$T$28,IF($U$13=Z13,$U$28,$V$28)))))</f>
      </c>
      <c r="AA28" s="46">
        <f aca="true" t="shared" si="14" ref="AA28:AQ28">IF(AA13="","",IF($R$13=AA13,$R$28,IF($S$13=AA13,$S$28,IF($T$13=AA13,$T$28,IF($U$13=AA13,$U$28,$V$28)))))</f>
      </c>
      <c r="AB28" s="46">
        <f t="shared" si="14"/>
      </c>
      <c r="AC28" s="46">
        <f t="shared" si="14"/>
      </c>
      <c r="AD28" s="46">
        <f t="shared" si="14"/>
      </c>
      <c r="AE28" s="46">
        <f t="shared" si="14"/>
      </c>
      <c r="AF28" s="46">
        <f t="shared" si="14"/>
      </c>
      <c r="AG28" s="46">
        <f t="shared" si="14"/>
      </c>
      <c r="AH28" s="46">
        <f t="shared" si="14"/>
      </c>
      <c r="AI28" s="46">
        <f t="shared" si="14"/>
      </c>
      <c r="AJ28" s="46">
        <f t="shared" si="14"/>
      </c>
      <c r="AK28" s="46">
        <f t="shared" si="14"/>
      </c>
      <c r="AL28" s="46">
        <f t="shared" si="14"/>
      </c>
      <c r="AM28" s="46">
        <f t="shared" si="14"/>
      </c>
      <c r="AN28" s="46">
        <f t="shared" si="14"/>
      </c>
      <c r="AO28" s="46">
        <f t="shared" si="14"/>
      </c>
      <c r="AP28" s="46">
        <f t="shared" si="14"/>
      </c>
      <c r="AQ28" s="46">
        <f t="shared" si="14"/>
      </c>
    </row>
    <row r="29" spans="1:43" s="33" customFormat="1" ht="24" customHeight="1">
      <c r="A29" s="138"/>
      <c r="B29" s="67"/>
      <c r="C29" s="96"/>
      <c r="D29" s="99"/>
      <c r="E29" s="100"/>
      <c r="F29" s="104"/>
      <c r="G29" s="105"/>
      <c r="H29" s="106"/>
      <c r="I29" s="108"/>
      <c r="J29" s="133"/>
      <c r="K29" s="134"/>
      <c r="L29" s="152"/>
      <c r="M29" s="110"/>
      <c r="O29" s="33" t="s">
        <v>21</v>
      </c>
      <c r="P29" s="33">
        <f>IF($R$13=$P$13,$R$29,IF($S$13=$P$13,$S$29,IF($T$13=$P$13,$T$29,IF($U$13=$P$13,$U$29,$V$29))))</f>
        <v>0</v>
      </c>
      <c r="R29" s="44"/>
      <c r="S29" s="50"/>
      <c r="T29" s="45" t="s">
        <v>116</v>
      </c>
      <c r="U29" s="46" t="s">
        <v>192</v>
      </c>
      <c r="V29" s="48"/>
      <c r="W29" s="44"/>
      <c r="X29" s="46">
        <f>IF(X13="","",IF($R$13=X13,$R$29,IF($S$13=X13,$S$29,IF($T$13=X13,$T$29,IF($U$13=X13,$U$29,$V$29)))))</f>
      </c>
      <c r="Y29" s="46">
        <f>IF(Y13="","",IF($R$13=Y13,$R$29,IF($S$13=Y13,$S$29,IF($T$13=Y13,$T$29,IF($U$13=Y13,$U$29,$V$29)))))</f>
      </c>
      <c r="Z29" s="46">
        <f aca="true" t="shared" si="15" ref="Z29:AQ29">IF(Z13="","",IF($R$13=Z13,$R$29,IF($S$13=Z13,$S$29,IF($T$13=Z13,$T$29,IF($U$13=Z13,$U$29,$V$29)))))</f>
      </c>
      <c r="AA29" s="46">
        <f>IF(AA13="","",IF($R$13=AA13,$R$29,IF($S$13=AA13,$S$29,IF($T$13=AA13,$T$29,IF($U$13=AA13,$U$29,$V$29)))))</f>
      </c>
      <c r="AB29" s="46">
        <f t="shared" si="15"/>
      </c>
      <c r="AC29" s="46">
        <f t="shared" si="15"/>
      </c>
      <c r="AD29" s="46">
        <f t="shared" si="15"/>
      </c>
      <c r="AE29" s="46">
        <f t="shared" si="15"/>
      </c>
      <c r="AF29" s="46">
        <f t="shared" si="15"/>
      </c>
      <c r="AG29" s="46">
        <f t="shared" si="15"/>
      </c>
      <c r="AH29" s="46">
        <f t="shared" si="15"/>
      </c>
      <c r="AI29" s="46">
        <f t="shared" si="15"/>
      </c>
      <c r="AJ29" s="46">
        <f t="shared" si="15"/>
      </c>
      <c r="AK29" s="46">
        <f t="shared" si="15"/>
      </c>
      <c r="AL29" s="46">
        <f t="shared" si="15"/>
      </c>
      <c r="AM29" s="46">
        <f t="shared" si="15"/>
      </c>
      <c r="AN29" s="46">
        <f t="shared" si="15"/>
      </c>
      <c r="AO29" s="46">
        <f t="shared" si="15"/>
      </c>
      <c r="AP29" s="46">
        <f t="shared" si="15"/>
      </c>
      <c r="AQ29" s="46">
        <f t="shared" si="15"/>
      </c>
    </row>
    <row r="30" spans="1:43" s="33" customFormat="1" ht="13.5" customHeight="1">
      <c r="A30" s="94">
        <v>10</v>
      </c>
      <c r="B30" s="18"/>
      <c r="C30" s="96"/>
      <c r="D30" s="97"/>
      <c r="E30" s="98"/>
      <c r="F30" s="101"/>
      <c r="G30" s="102"/>
      <c r="H30" s="103"/>
      <c r="I30" s="107"/>
      <c r="J30" s="131"/>
      <c r="K30" s="132"/>
      <c r="L30" s="151"/>
      <c r="M30" s="109"/>
      <c r="O30" s="33" t="s">
        <v>49</v>
      </c>
      <c r="P30" s="33">
        <f>IF($R$13=$P$13,$R$30,IF($S$13=$P$13,$S$30,IF($T$13=$P$13,$T$30,IF($U$13=$P$13,$U$30,$V$30))))</f>
        <v>0</v>
      </c>
      <c r="R30" s="44"/>
      <c r="S30" s="50"/>
      <c r="T30" s="45" t="s">
        <v>117</v>
      </c>
      <c r="U30" s="46" t="s">
        <v>193</v>
      </c>
      <c r="V30" s="48"/>
      <c r="W30" s="44"/>
      <c r="X30" s="46">
        <f>IF(X13="","",IF($R$13=X13,$R$30,IF($S$13=X13,$S$30,IF($T$13=X13,$T$30,IF($U$13=X13,$U$30,$V$30)))))</f>
      </c>
      <c r="Y30" s="46">
        <f>IF(Y13="","",IF($R$13=Y13,$R$30,IF($S$13=Y13,$S$30,IF($T$13=Y13,$T$30,IF($U$13=Y13,$U$30,$V$30)))))</f>
      </c>
      <c r="Z30" s="46">
        <f aca="true" t="shared" si="16" ref="Z30:AQ30">IF(Z13="","",IF($R$13=Z13,$R$30,IF($S$13=Z13,$S$30,IF($T$13=Z13,$T$30,IF($U$13=Z13,$U$30,$V$30)))))</f>
      </c>
      <c r="AA30" s="46">
        <f>IF(AA13="","",IF($R$13=AA13,$R$30,IF($S$13=AA13,$S$30,IF($T$13=AA13,$T$30,IF($U$13=AA13,$U$30,$V$30)))))</f>
      </c>
      <c r="AB30" s="46">
        <f t="shared" si="16"/>
      </c>
      <c r="AC30" s="46">
        <f t="shared" si="16"/>
      </c>
      <c r="AD30" s="46">
        <f t="shared" si="16"/>
      </c>
      <c r="AE30" s="46">
        <f t="shared" si="16"/>
      </c>
      <c r="AF30" s="46">
        <f t="shared" si="16"/>
      </c>
      <c r="AG30" s="46">
        <f t="shared" si="16"/>
      </c>
      <c r="AH30" s="46">
        <f t="shared" si="16"/>
      </c>
      <c r="AI30" s="46">
        <f t="shared" si="16"/>
      </c>
      <c r="AJ30" s="46">
        <f t="shared" si="16"/>
      </c>
      <c r="AK30" s="46">
        <f t="shared" si="16"/>
      </c>
      <c r="AL30" s="46">
        <f t="shared" si="16"/>
      </c>
      <c r="AM30" s="46">
        <f t="shared" si="16"/>
      </c>
      <c r="AN30" s="46">
        <f t="shared" si="16"/>
      </c>
      <c r="AO30" s="46">
        <f t="shared" si="16"/>
      </c>
      <c r="AP30" s="46">
        <f t="shared" si="16"/>
      </c>
      <c r="AQ30" s="46">
        <f t="shared" si="16"/>
      </c>
    </row>
    <row r="31" spans="1:43" s="33" customFormat="1" ht="24" customHeight="1">
      <c r="A31" s="95"/>
      <c r="B31" s="66"/>
      <c r="C31" s="96"/>
      <c r="D31" s="99"/>
      <c r="E31" s="100"/>
      <c r="F31" s="104"/>
      <c r="G31" s="105"/>
      <c r="H31" s="106"/>
      <c r="I31" s="108"/>
      <c r="J31" s="133"/>
      <c r="K31" s="134"/>
      <c r="L31" s="152"/>
      <c r="M31" s="110"/>
      <c r="O31" s="33" t="s">
        <v>22</v>
      </c>
      <c r="P31" s="33">
        <f>IF($R$13=$P$13,$R$31,IF($S$13=$P$13,$S$31,IF($T$13=$P$13,$T$31,IF($U$13=$P$13,$U$31,$V$31))))</f>
        <v>0</v>
      </c>
      <c r="R31" s="44"/>
      <c r="S31" s="50"/>
      <c r="T31" s="45" t="s">
        <v>118</v>
      </c>
      <c r="U31" s="46" t="s">
        <v>194</v>
      </c>
      <c r="V31" s="48"/>
      <c r="W31" s="44"/>
      <c r="X31" s="46">
        <f>IF(X13="","",IF($R$13=X13,$R$31,IF($S$13=X13,$S$31,IF($T$13=X13,$T$31,IF($U$13=X13,$U$31,$V$31)))))</f>
      </c>
      <c r="Y31" s="46">
        <f>IF(Y13="","",IF($R$13=Y13,$R$31,IF($S$13=Y13,$S$31,IF($T$13=Y13,$T$31,IF($U$13=Y13,$U$31,$V$31)))))</f>
      </c>
      <c r="Z31" s="46">
        <f aca="true" t="shared" si="17" ref="Z31:AQ31">IF(Z13="","",IF($R$13=Z13,$R$31,IF($S$13=Z13,$S$31,IF($T$13=Z13,$T$31,IF($U$13=Z13,$U$31,$V$31)))))</f>
      </c>
      <c r="AA31" s="46">
        <f>IF(AA13="","",IF($R$13=AA13,$R$31,IF($S$13=AA13,$S$31,IF($T$13=AA13,$T$31,IF($U$13=AA13,$U$31,$V$31)))))</f>
      </c>
      <c r="AB31" s="46">
        <f t="shared" si="17"/>
      </c>
      <c r="AC31" s="46">
        <f t="shared" si="17"/>
      </c>
      <c r="AD31" s="46">
        <f t="shared" si="17"/>
      </c>
      <c r="AE31" s="46">
        <f t="shared" si="17"/>
      </c>
      <c r="AF31" s="46">
        <f t="shared" si="17"/>
      </c>
      <c r="AG31" s="46">
        <f t="shared" si="17"/>
      </c>
      <c r="AH31" s="46">
        <f t="shared" si="17"/>
      </c>
      <c r="AI31" s="46">
        <f t="shared" si="17"/>
      </c>
      <c r="AJ31" s="46">
        <f t="shared" si="17"/>
      </c>
      <c r="AK31" s="46">
        <f t="shared" si="17"/>
      </c>
      <c r="AL31" s="46">
        <f t="shared" si="17"/>
      </c>
      <c r="AM31" s="46">
        <f t="shared" si="17"/>
      </c>
      <c r="AN31" s="46">
        <f t="shared" si="17"/>
      </c>
      <c r="AO31" s="46">
        <f t="shared" si="17"/>
      </c>
      <c r="AP31" s="46">
        <f t="shared" si="17"/>
      </c>
      <c r="AQ31" s="46">
        <f t="shared" si="17"/>
      </c>
    </row>
    <row r="32" spans="1:43" s="33" customFormat="1" ht="13.5" customHeight="1">
      <c r="A32" s="137">
        <v>11</v>
      </c>
      <c r="B32" s="15"/>
      <c r="C32" s="96"/>
      <c r="D32" s="97"/>
      <c r="E32" s="98"/>
      <c r="F32" s="101"/>
      <c r="G32" s="102"/>
      <c r="H32" s="103"/>
      <c r="I32" s="107"/>
      <c r="J32" s="131"/>
      <c r="K32" s="132"/>
      <c r="L32" s="151"/>
      <c r="M32" s="109"/>
      <c r="P32" s="33">
        <f>IF($R$13=$P$13,$R$32,IF($S$13=$P$13,$S$32,IF($T$13=$P$13,$T$32,IF($U$13=$P$13,$U$32,$V$32))))</f>
        <v>0</v>
      </c>
      <c r="R32" s="44"/>
      <c r="S32" s="50"/>
      <c r="T32" s="45" t="s">
        <v>119</v>
      </c>
      <c r="U32" s="46" t="s">
        <v>195</v>
      </c>
      <c r="V32" s="48"/>
      <c r="W32" s="44"/>
      <c r="X32" s="46">
        <f>IF(X13="","",IF($R$13=X13,$R$32,IF($S$13=X13,$S$32,IF($T$13=X13,$T$32,IF($U$13=X13,$U$32,$V$32)))))</f>
      </c>
      <c r="Y32" s="46">
        <f>IF(Y13="","",IF($R$13=Y13,$R$32,IF($S$13=Y13,$S$32,IF($T$13=Y13,$T$32,IF($U$13=Y13,$U$32,$V$32)))))</f>
      </c>
      <c r="Z32" s="46">
        <f aca="true" t="shared" si="18" ref="Z32:AQ32">IF(Z13="","",IF($R$13=Z13,$R$32,IF($S$13=Z13,$S$32,IF($T$13=Z13,$T$32,IF($U$13=Z13,$U$32,$V$32)))))</f>
      </c>
      <c r="AA32" s="46">
        <f>IF(AA13="","",IF($R$13=AA13,$R$32,IF($S$13=AA13,$S$32,IF($T$13=AA13,$T$32,IF($U$13=AA13,$U$32,$V$32)))))</f>
      </c>
      <c r="AB32" s="46">
        <f t="shared" si="18"/>
      </c>
      <c r="AC32" s="46">
        <f t="shared" si="18"/>
      </c>
      <c r="AD32" s="46">
        <f t="shared" si="18"/>
      </c>
      <c r="AE32" s="46">
        <f t="shared" si="18"/>
      </c>
      <c r="AF32" s="46">
        <f t="shared" si="18"/>
      </c>
      <c r="AG32" s="46">
        <f t="shared" si="18"/>
      </c>
      <c r="AH32" s="46">
        <f t="shared" si="18"/>
      </c>
      <c r="AI32" s="46">
        <f t="shared" si="18"/>
      </c>
      <c r="AJ32" s="46">
        <f t="shared" si="18"/>
      </c>
      <c r="AK32" s="46">
        <f t="shared" si="18"/>
      </c>
      <c r="AL32" s="46">
        <f t="shared" si="18"/>
      </c>
      <c r="AM32" s="46">
        <f t="shared" si="18"/>
      </c>
      <c r="AN32" s="46">
        <f t="shared" si="18"/>
      </c>
      <c r="AO32" s="46">
        <f t="shared" si="18"/>
      </c>
      <c r="AP32" s="46">
        <f t="shared" si="18"/>
      </c>
      <c r="AQ32" s="46">
        <f t="shared" si="18"/>
      </c>
    </row>
    <row r="33" spans="1:43" s="33" customFormat="1" ht="24" customHeight="1">
      <c r="A33" s="138"/>
      <c r="B33" s="67"/>
      <c r="C33" s="96"/>
      <c r="D33" s="99"/>
      <c r="E33" s="100"/>
      <c r="F33" s="104"/>
      <c r="G33" s="105"/>
      <c r="H33" s="106"/>
      <c r="I33" s="108"/>
      <c r="J33" s="133"/>
      <c r="K33" s="134"/>
      <c r="L33" s="152"/>
      <c r="M33" s="110"/>
      <c r="O33" s="33" t="s">
        <v>79</v>
      </c>
      <c r="P33" s="33">
        <f>IF($R$13=$P$13,$R$33,IF($S$13=$P$13,$S$33,IF($T$13=$P$13,$T$33,IF($U$13=$P$13,$U$33,$V$33))))</f>
        <v>0</v>
      </c>
      <c r="R33" s="44"/>
      <c r="S33" s="50"/>
      <c r="T33" s="45" t="s">
        <v>120</v>
      </c>
      <c r="U33" s="46" t="s">
        <v>196</v>
      </c>
      <c r="V33" s="48"/>
      <c r="W33" s="44"/>
      <c r="X33" s="46">
        <f>IF(X13="","",IF($R$13=X13,$R$33,IF($S$13=X13,$S$33,IF($T$13=X13,$T$33,IF($U$13=X13,$U$33,$V$33)))))</f>
      </c>
      <c r="Y33" s="46">
        <f>IF(Y13="","",IF($R$13=Y13,$R$33,IF($S$13=Y13,$S$33,IF($T$13=Y13,$T$33,IF($U$13=Y13,$U$33,$V$33)))))</f>
      </c>
      <c r="Z33" s="46">
        <f aca="true" t="shared" si="19" ref="Z33:AQ33">IF(Z13="","",IF($R$13=Z13,$R$33,IF($S$13=Z13,$S$33,IF($T$13=Z13,$T$33,IF($U$13=Z13,$U$33,$V$33)))))</f>
      </c>
      <c r="AA33" s="46">
        <f>IF(AA13="","",IF($R$13=AA13,$R$33,IF($S$13=AA13,$S$33,IF($T$13=AA13,$T$33,IF($U$13=AA13,$U$33,$V$33)))))</f>
      </c>
      <c r="AB33" s="46">
        <f t="shared" si="19"/>
      </c>
      <c r="AC33" s="46">
        <f t="shared" si="19"/>
      </c>
      <c r="AD33" s="46">
        <f t="shared" si="19"/>
      </c>
      <c r="AE33" s="46">
        <f t="shared" si="19"/>
      </c>
      <c r="AF33" s="46">
        <f t="shared" si="19"/>
      </c>
      <c r="AG33" s="46">
        <f t="shared" si="19"/>
      </c>
      <c r="AH33" s="46">
        <f t="shared" si="19"/>
      </c>
      <c r="AI33" s="46">
        <f t="shared" si="19"/>
      </c>
      <c r="AJ33" s="46">
        <f t="shared" si="19"/>
      </c>
      <c r="AK33" s="46">
        <f t="shared" si="19"/>
      </c>
      <c r="AL33" s="46">
        <f t="shared" si="19"/>
      </c>
      <c r="AM33" s="46">
        <f t="shared" si="19"/>
      </c>
      <c r="AN33" s="46">
        <f t="shared" si="19"/>
      </c>
      <c r="AO33" s="46">
        <f t="shared" si="19"/>
      </c>
      <c r="AP33" s="46">
        <f t="shared" si="19"/>
      </c>
      <c r="AQ33" s="46">
        <f t="shared" si="19"/>
      </c>
    </row>
    <row r="34" spans="1:43" s="33" customFormat="1" ht="13.5" customHeight="1">
      <c r="A34" s="94">
        <v>12</v>
      </c>
      <c r="B34" s="16"/>
      <c r="C34" s="96"/>
      <c r="D34" s="97"/>
      <c r="E34" s="98"/>
      <c r="F34" s="101"/>
      <c r="G34" s="102"/>
      <c r="H34" s="103"/>
      <c r="I34" s="107"/>
      <c r="J34" s="131"/>
      <c r="K34" s="132"/>
      <c r="L34" s="151"/>
      <c r="M34" s="143"/>
      <c r="O34" s="33" t="s">
        <v>80</v>
      </c>
      <c r="P34" s="33">
        <f>IF($R$13=$P$13,$R$34,IF($S$13=$P$13,$S$34,IF($T$13=$P$13,$T$34,IF($U$13=$P$13,$U$34,$V$34))))</f>
        <v>0</v>
      </c>
      <c r="R34" s="44"/>
      <c r="S34" s="44"/>
      <c r="T34" s="46" t="s">
        <v>121</v>
      </c>
      <c r="U34" s="46" t="s">
        <v>197</v>
      </c>
      <c r="V34" s="48"/>
      <c r="W34" s="44"/>
      <c r="X34" s="46">
        <f>IF(X13="","",IF($R$13=X13,$R$34,IF($S$13=X13,$S$34,IF($T$13=X13,$T$34,IF($U$13=X13,$U$34,$V$34)))))</f>
      </c>
      <c r="Y34" s="46">
        <f>IF(Y13="","",IF($R$13=Y13,$R$34,IF($S$13=Y13,$S$34,IF($T$13=Y13,$T$34,IF($U$13=Y13,$U$34,$V$34)))))</f>
      </c>
      <c r="Z34" s="46">
        <f aca="true" t="shared" si="20" ref="Z34:AQ34">IF(Z13="","",IF($R$13=Z13,$R$34,IF($S$13=Z13,$S$34,IF($T$13=Z13,$T$34,IF($U$13=Z13,$U$34,$V$34)))))</f>
      </c>
      <c r="AA34" s="46">
        <f t="shared" si="20"/>
      </c>
      <c r="AB34" s="46">
        <f t="shared" si="20"/>
      </c>
      <c r="AC34" s="46">
        <f t="shared" si="20"/>
      </c>
      <c r="AD34" s="46">
        <f t="shared" si="20"/>
      </c>
      <c r="AE34" s="46">
        <f t="shared" si="20"/>
      </c>
      <c r="AF34" s="46">
        <f t="shared" si="20"/>
      </c>
      <c r="AG34" s="46">
        <f t="shared" si="20"/>
      </c>
      <c r="AH34" s="46">
        <f t="shared" si="20"/>
      </c>
      <c r="AI34" s="46">
        <f t="shared" si="20"/>
      </c>
      <c r="AJ34" s="46">
        <f t="shared" si="20"/>
      </c>
      <c r="AK34" s="46">
        <f t="shared" si="20"/>
      </c>
      <c r="AL34" s="46">
        <f t="shared" si="20"/>
      </c>
      <c r="AM34" s="46">
        <f t="shared" si="20"/>
      </c>
      <c r="AN34" s="46">
        <f t="shared" si="20"/>
      </c>
      <c r="AO34" s="46">
        <f t="shared" si="20"/>
      </c>
      <c r="AP34" s="46">
        <f t="shared" si="20"/>
      </c>
      <c r="AQ34" s="46">
        <f t="shared" si="20"/>
      </c>
    </row>
    <row r="35" spans="1:43" s="33" customFormat="1" ht="24" customHeight="1">
      <c r="A35" s="95"/>
      <c r="B35" s="68"/>
      <c r="C35" s="96"/>
      <c r="D35" s="99"/>
      <c r="E35" s="100"/>
      <c r="F35" s="104"/>
      <c r="G35" s="105"/>
      <c r="H35" s="106"/>
      <c r="I35" s="108"/>
      <c r="J35" s="133"/>
      <c r="K35" s="134"/>
      <c r="L35" s="152"/>
      <c r="M35" s="144"/>
      <c r="O35" s="33" t="s">
        <v>88</v>
      </c>
      <c r="P35" s="33">
        <f>IF($R$13=$P$13,$R$35,IF($S$13=$P$13,$S$35,IF($T$13=$P$13,$T$35,IF($U$13=$P$13,$U$35,$V$35))))</f>
        <v>0</v>
      </c>
      <c r="R35" s="44"/>
      <c r="S35" s="44"/>
      <c r="T35" s="45" t="s">
        <v>122</v>
      </c>
      <c r="U35" s="46" t="s">
        <v>198</v>
      </c>
      <c r="V35" s="48"/>
      <c r="W35" s="44"/>
      <c r="X35" s="46">
        <f>IF(X13="","",IF($R$13=X13,$R$35,IF($S$13=X13,$S$35,IF($T$13=X13,$T$35,IF($U$13=X13,$U$35,$V$35)))))</f>
      </c>
      <c r="Y35" s="46">
        <f>IF(Y13="","",IF($R$13=Y13,$R$35,IF($S$13=Y13,$S$35,IF($T$13=Y13,$T$35,IF($U$13=Y13,$U$35,$V$35)))))</f>
      </c>
      <c r="Z35" s="46">
        <f aca="true" t="shared" si="21" ref="Z35:AQ35">IF(Z13="","",IF($R$13=Z13,$R$35,IF($S$13=Z13,$S$35,IF($T$13=Z13,$T$35,IF($U$13=Z13,$U$35,$V$35)))))</f>
      </c>
      <c r="AA35" s="46">
        <f t="shared" si="21"/>
      </c>
      <c r="AB35" s="46">
        <f t="shared" si="21"/>
      </c>
      <c r="AC35" s="46">
        <f t="shared" si="21"/>
      </c>
      <c r="AD35" s="46">
        <f t="shared" si="21"/>
      </c>
      <c r="AE35" s="46">
        <f t="shared" si="21"/>
      </c>
      <c r="AF35" s="46">
        <f t="shared" si="21"/>
      </c>
      <c r="AG35" s="46">
        <f t="shared" si="21"/>
      </c>
      <c r="AH35" s="46">
        <f t="shared" si="21"/>
      </c>
      <c r="AI35" s="46">
        <f t="shared" si="21"/>
      </c>
      <c r="AJ35" s="46">
        <f t="shared" si="21"/>
      </c>
      <c r="AK35" s="46">
        <f t="shared" si="21"/>
      </c>
      <c r="AL35" s="46">
        <f t="shared" si="21"/>
      </c>
      <c r="AM35" s="46">
        <f t="shared" si="21"/>
      </c>
      <c r="AN35" s="46">
        <f t="shared" si="21"/>
      </c>
      <c r="AO35" s="46">
        <f t="shared" si="21"/>
      </c>
      <c r="AP35" s="46">
        <f t="shared" si="21"/>
      </c>
      <c r="AQ35" s="46">
        <f t="shared" si="21"/>
      </c>
    </row>
    <row r="36" spans="1:43" s="33" customFormat="1" ht="13.5" customHeight="1">
      <c r="A36" s="137">
        <v>13</v>
      </c>
      <c r="B36" s="17"/>
      <c r="C36" s="96"/>
      <c r="D36" s="97"/>
      <c r="E36" s="98"/>
      <c r="F36" s="101"/>
      <c r="G36" s="102"/>
      <c r="H36" s="103"/>
      <c r="I36" s="107"/>
      <c r="J36" s="131"/>
      <c r="K36" s="132"/>
      <c r="L36" s="151"/>
      <c r="M36" s="143"/>
      <c r="O36" s="33" t="s">
        <v>87</v>
      </c>
      <c r="P36" s="33">
        <f>IF($R$13=$P$13,$R$36,IF($S$13=$P$13,$S$36,IF($T$13=$P$13,$T$36,IF($U$13=$P$13,$U$36,$V$36))))</f>
        <v>0</v>
      </c>
      <c r="R36" s="44"/>
      <c r="S36" s="44"/>
      <c r="T36" s="45" t="s">
        <v>123</v>
      </c>
      <c r="U36" s="46" t="s">
        <v>199</v>
      </c>
      <c r="V36" s="48"/>
      <c r="W36" s="44"/>
      <c r="X36" s="46">
        <f>IF(X13="","",IF($R$13=X13,$R$36,IF($S$13=X13,$S$36,IF($T$13=X13,$T$36,IF($U$13=X13,$U$36,$V$36)))))</f>
      </c>
      <c r="Y36" s="46">
        <f>IF(Y13="","",IF($R$13=Y13,$R$36,IF($S$13=Y13,$S$36,IF($T$13=Y13,$T$36,IF($U$13=Y13,$U$36,$V$36)))))</f>
      </c>
      <c r="Z36" s="46">
        <f aca="true" t="shared" si="22" ref="Z36:AQ36">IF(Z13="","",IF($R$13=Z13,$R$36,IF($S$13=Z13,$S$36,IF($T$13=Z13,$T$36,IF($U$13=Z13,$U$36,$V$36)))))</f>
      </c>
      <c r="AA36" s="46">
        <f t="shared" si="22"/>
      </c>
      <c r="AB36" s="46">
        <f t="shared" si="22"/>
      </c>
      <c r="AC36" s="46">
        <f t="shared" si="22"/>
      </c>
      <c r="AD36" s="46">
        <f t="shared" si="22"/>
      </c>
      <c r="AE36" s="46">
        <f t="shared" si="22"/>
      </c>
      <c r="AF36" s="46">
        <f t="shared" si="22"/>
      </c>
      <c r="AG36" s="46">
        <f t="shared" si="22"/>
      </c>
      <c r="AH36" s="46">
        <f t="shared" si="22"/>
      </c>
      <c r="AI36" s="46">
        <f t="shared" si="22"/>
      </c>
      <c r="AJ36" s="46">
        <f t="shared" si="22"/>
      </c>
      <c r="AK36" s="46">
        <f t="shared" si="22"/>
      </c>
      <c r="AL36" s="46">
        <f t="shared" si="22"/>
      </c>
      <c r="AM36" s="46">
        <f t="shared" si="22"/>
      </c>
      <c r="AN36" s="46">
        <f t="shared" si="22"/>
      </c>
      <c r="AO36" s="46">
        <f t="shared" si="22"/>
      </c>
      <c r="AP36" s="46">
        <f t="shared" si="22"/>
      </c>
      <c r="AQ36" s="46">
        <f t="shared" si="22"/>
      </c>
    </row>
    <row r="37" spans="1:43" ht="24" customHeight="1">
      <c r="A37" s="138"/>
      <c r="B37" s="69"/>
      <c r="C37" s="96"/>
      <c r="D37" s="99"/>
      <c r="E37" s="100"/>
      <c r="F37" s="104"/>
      <c r="G37" s="105"/>
      <c r="H37" s="106"/>
      <c r="I37" s="108"/>
      <c r="J37" s="133"/>
      <c r="K37" s="134"/>
      <c r="L37" s="152"/>
      <c r="M37" s="144"/>
      <c r="O37" s="33" t="s">
        <v>89</v>
      </c>
      <c r="P37" s="33">
        <f>IF($R$13=$P$13,$R$37,IF($S$13=$P$13,$S$37,IF($T$13=$P$13,$T$37,IF($U$13=$P$13,$U$37,$V$37))))</f>
        <v>0</v>
      </c>
      <c r="Q37" s="33"/>
      <c r="R37" s="50"/>
      <c r="S37" s="50"/>
      <c r="T37" s="46" t="s">
        <v>124</v>
      </c>
      <c r="U37" s="47" t="s">
        <v>200</v>
      </c>
      <c r="V37" s="49"/>
      <c r="W37" s="50"/>
      <c r="X37" s="46">
        <f>IF(X13="","",IF($R$13=X13,$R$37,IF($S$13=X13,$S$37,IF($T$13=X13,$T$37,IF($U$13=X13,$U$37,$V$37)))))</f>
      </c>
      <c r="Y37" s="46">
        <f>IF(Y13="","",IF($R$13=Y13,$R$37,IF($S$13=Y13,$S$37,IF($T$13=Y13,$T$37,IF($U$13=Y13,$U$37,$V$37)))))</f>
      </c>
      <c r="Z37" s="46">
        <f aca="true" t="shared" si="23" ref="Z37:AQ37">IF(Z13="","",IF($R$13=Z13,$R$37,IF($S$13=Z13,$S$37,IF($T$13=Z13,$T$37,IF($U$13=Z13,$U$37,$V$37)))))</f>
      </c>
      <c r="AA37" s="46">
        <f t="shared" si="23"/>
      </c>
      <c r="AB37" s="46">
        <f t="shared" si="23"/>
      </c>
      <c r="AC37" s="46">
        <f t="shared" si="23"/>
      </c>
      <c r="AD37" s="46">
        <f t="shared" si="23"/>
      </c>
      <c r="AE37" s="46">
        <f t="shared" si="23"/>
      </c>
      <c r="AF37" s="46">
        <f t="shared" si="23"/>
      </c>
      <c r="AG37" s="46">
        <f t="shared" si="23"/>
      </c>
      <c r="AH37" s="46">
        <f t="shared" si="23"/>
      </c>
      <c r="AI37" s="46">
        <f t="shared" si="23"/>
      </c>
      <c r="AJ37" s="46">
        <f t="shared" si="23"/>
      </c>
      <c r="AK37" s="46">
        <f t="shared" si="23"/>
      </c>
      <c r="AL37" s="46">
        <f t="shared" si="23"/>
      </c>
      <c r="AM37" s="46">
        <f t="shared" si="23"/>
      </c>
      <c r="AN37" s="46">
        <f t="shared" si="23"/>
      </c>
      <c r="AO37" s="46">
        <f t="shared" si="23"/>
      </c>
      <c r="AP37" s="46">
        <f t="shared" si="23"/>
      </c>
      <c r="AQ37" s="46">
        <f t="shared" si="23"/>
      </c>
    </row>
    <row r="38" spans="1:43" ht="13.5" customHeight="1">
      <c r="A38" s="94">
        <v>14</v>
      </c>
      <c r="B38" s="16"/>
      <c r="C38" s="96"/>
      <c r="D38" s="97"/>
      <c r="E38" s="98"/>
      <c r="F38" s="101"/>
      <c r="G38" s="102"/>
      <c r="H38" s="103"/>
      <c r="I38" s="107"/>
      <c r="J38" s="131"/>
      <c r="K38" s="132"/>
      <c r="L38" s="151"/>
      <c r="M38" s="143"/>
      <c r="O38" s="33" t="s">
        <v>82</v>
      </c>
      <c r="P38" s="33">
        <f>IF($R$13=$P$13,$R$38,IF($S$13=$P$13,$S$38,IF($T$13=$P$13,$T$38,IF($U$13=$P$13,$U$38,$V$38))))</f>
        <v>0</v>
      </c>
      <c r="Q38" s="33"/>
      <c r="R38" s="50"/>
      <c r="S38" s="44"/>
      <c r="T38" s="46" t="s">
        <v>125</v>
      </c>
      <c r="U38" s="60"/>
      <c r="V38" s="50"/>
      <c r="W38" s="50"/>
      <c r="X38" s="46">
        <f>IF(X13="","",IF($R$13=X13,$R$38,IF($S$13=X13,$S$38,IF($T$13=X13,$T$38,IF($U$13=X13,$U$38,$V$38)))))</f>
      </c>
      <c r="Y38" s="46">
        <f>IF(Y13="","",IF($R$13=Y13,$R$38,IF($S$13=Y13,$S$38,IF($T$13=Y13,$T$38,IF($U$13=Y13,$U$38,$V$38)))))</f>
      </c>
      <c r="Z38" s="46">
        <f aca="true" t="shared" si="24" ref="Z38:AQ38">IF(Z13="","",IF($R$13=Z13,$R$38,IF($S$13=Z13,$S$38,IF($T$13=Z13,$T$38,IF($U$13=Z13,$U$38,$V$38)))))</f>
      </c>
      <c r="AA38" s="46">
        <f t="shared" si="24"/>
      </c>
      <c r="AB38" s="46">
        <f t="shared" si="24"/>
      </c>
      <c r="AC38" s="46">
        <f t="shared" si="24"/>
      </c>
      <c r="AD38" s="46">
        <f t="shared" si="24"/>
      </c>
      <c r="AE38" s="46">
        <f t="shared" si="24"/>
      </c>
      <c r="AF38" s="46">
        <f t="shared" si="24"/>
      </c>
      <c r="AG38" s="46">
        <f t="shared" si="24"/>
      </c>
      <c r="AH38" s="46">
        <f t="shared" si="24"/>
      </c>
      <c r="AI38" s="46">
        <f t="shared" si="24"/>
      </c>
      <c r="AJ38" s="46">
        <f t="shared" si="24"/>
      </c>
      <c r="AK38" s="46">
        <f t="shared" si="24"/>
      </c>
      <c r="AL38" s="46">
        <f t="shared" si="24"/>
      </c>
      <c r="AM38" s="46">
        <f t="shared" si="24"/>
      </c>
      <c r="AN38" s="46">
        <f t="shared" si="24"/>
      </c>
      <c r="AO38" s="46">
        <f t="shared" si="24"/>
      </c>
      <c r="AP38" s="46">
        <f t="shared" si="24"/>
      </c>
      <c r="AQ38" s="46">
        <f t="shared" si="24"/>
      </c>
    </row>
    <row r="39" spans="1:43" ht="24" customHeight="1">
      <c r="A39" s="95"/>
      <c r="B39" s="68"/>
      <c r="C39" s="96"/>
      <c r="D39" s="99"/>
      <c r="E39" s="100"/>
      <c r="F39" s="104"/>
      <c r="G39" s="105"/>
      <c r="H39" s="106"/>
      <c r="I39" s="108"/>
      <c r="J39" s="133"/>
      <c r="K39" s="134"/>
      <c r="L39" s="152"/>
      <c r="M39" s="144"/>
      <c r="O39" s="33" t="s">
        <v>83</v>
      </c>
      <c r="P39" s="33">
        <f>IF($R$13=$P$13,$R$39,IF($S$13=$P$13,$S$39,IF($T$13=$P$13,$T$39,IF($U$13=$P$13,$U$39,$V$39))))</f>
        <v>0</v>
      </c>
      <c r="Q39" s="33"/>
      <c r="R39" s="50"/>
      <c r="S39" s="50"/>
      <c r="T39" s="46" t="s">
        <v>110</v>
      </c>
      <c r="U39" s="49"/>
      <c r="V39" s="50"/>
      <c r="W39" s="50"/>
      <c r="X39" s="46">
        <f>IF(X13="","",IF($R$13=X13,$R$39,IF($S$13=X13,$S$39,IF($T$13=X13,$T$39,IF($U$13=X13,$U$39,$V$39)))))</f>
      </c>
      <c r="Y39" s="46">
        <f>IF(Y13="","",IF($R$13=Y13,$R$39,IF($S$13=Y13,$S$39,IF($T$13=Y13,$T$39,IF($U$13=Y13,$U$39,$V$39)))))</f>
      </c>
      <c r="Z39" s="46">
        <f aca="true" t="shared" si="25" ref="Z39:AQ39">IF(Z13="","",IF($R$13=Z13,$R$39,IF($S$13=Z13,$S$39,IF($T$13=Z13,$T$39,IF($U$13=Z13,$U$39,$V$39)))))</f>
      </c>
      <c r="AA39" s="46">
        <f t="shared" si="25"/>
      </c>
      <c r="AB39" s="46">
        <f t="shared" si="25"/>
      </c>
      <c r="AC39" s="46">
        <f t="shared" si="25"/>
      </c>
      <c r="AD39" s="46">
        <f t="shared" si="25"/>
      </c>
      <c r="AE39" s="46">
        <f t="shared" si="25"/>
      </c>
      <c r="AF39" s="46">
        <f t="shared" si="25"/>
      </c>
      <c r="AG39" s="46">
        <f t="shared" si="25"/>
      </c>
      <c r="AH39" s="46">
        <f t="shared" si="25"/>
      </c>
      <c r="AI39" s="46">
        <f t="shared" si="25"/>
      </c>
      <c r="AJ39" s="46">
        <f t="shared" si="25"/>
      </c>
      <c r="AK39" s="46">
        <f t="shared" si="25"/>
      </c>
      <c r="AL39" s="46">
        <f t="shared" si="25"/>
      </c>
      <c r="AM39" s="46">
        <f t="shared" si="25"/>
      </c>
      <c r="AN39" s="46">
        <f t="shared" si="25"/>
      </c>
      <c r="AO39" s="46">
        <f t="shared" si="25"/>
      </c>
      <c r="AP39" s="46">
        <f t="shared" si="25"/>
      </c>
      <c r="AQ39" s="46">
        <f t="shared" si="25"/>
      </c>
    </row>
    <row r="40" spans="1:43" ht="13.5" customHeight="1">
      <c r="A40" s="94">
        <v>15</v>
      </c>
      <c r="B40" s="16"/>
      <c r="C40" s="96"/>
      <c r="D40" s="97"/>
      <c r="E40" s="98"/>
      <c r="F40" s="101"/>
      <c r="G40" s="102"/>
      <c r="H40" s="103"/>
      <c r="I40" s="107"/>
      <c r="J40" s="131"/>
      <c r="K40" s="132"/>
      <c r="L40" s="151"/>
      <c r="M40" s="143"/>
      <c r="O40" s="33" t="s">
        <v>84</v>
      </c>
      <c r="P40" s="33">
        <f>IF($R$13=$P$13,$R$40,IF($S$13=$P$13,$S$40,IF($T$13=$P$13,$T$40,IF($U$13=$P$13,$U$40,$V$40))))</f>
        <v>0</v>
      </c>
      <c r="Q40" s="33"/>
      <c r="R40" s="50"/>
      <c r="S40" s="50"/>
      <c r="T40" s="46" t="s">
        <v>126</v>
      </c>
      <c r="U40" s="49"/>
      <c r="V40" s="50"/>
      <c r="W40" s="50"/>
      <c r="X40" s="46">
        <f>IF(X13="","",IF($R$13=X13,$R$40,IF($S$13=X13,$S$40,IF($T$13=X13,$T$40,IF($U$13=X13,$U$40,$V$40)))))</f>
      </c>
      <c r="Y40" s="46">
        <f>IF(Y13="","",IF($R$13=Y13,$R$40,IF($S$13=Y13,$S$40,IF($T$13=Y13,$T$40,IF($U$13=Y13,$U$40,$V$40)))))</f>
      </c>
      <c r="Z40" s="46">
        <f aca="true" t="shared" si="26" ref="Z40:AQ40">IF(Z13="","",IF($R$13=Z13,$R$40,IF($S$13=Z13,$S$40,IF($T$13=Z13,$T$40,IF($U$13=Z13,$U$40,$V$40)))))</f>
      </c>
      <c r="AA40" s="46">
        <f t="shared" si="26"/>
      </c>
      <c r="AB40" s="46">
        <f t="shared" si="26"/>
      </c>
      <c r="AC40" s="46">
        <f t="shared" si="26"/>
      </c>
      <c r="AD40" s="46">
        <f t="shared" si="26"/>
      </c>
      <c r="AE40" s="46">
        <f t="shared" si="26"/>
      </c>
      <c r="AF40" s="46">
        <f t="shared" si="26"/>
      </c>
      <c r="AG40" s="46">
        <f t="shared" si="26"/>
      </c>
      <c r="AH40" s="46">
        <f t="shared" si="26"/>
      </c>
      <c r="AI40" s="46">
        <f t="shared" si="26"/>
      </c>
      <c r="AJ40" s="46">
        <f t="shared" si="26"/>
      </c>
      <c r="AK40" s="46">
        <f t="shared" si="26"/>
      </c>
      <c r="AL40" s="46">
        <f t="shared" si="26"/>
      </c>
      <c r="AM40" s="46">
        <f t="shared" si="26"/>
      </c>
      <c r="AN40" s="46">
        <f t="shared" si="26"/>
      </c>
      <c r="AO40" s="46">
        <f t="shared" si="26"/>
      </c>
      <c r="AP40" s="46">
        <f t="shared" si="26"/>
      </c>
      <c r="AQ40" s="46">
        <f t="shared" si="26"/>
      </c>
    </row>
    <row r="41" spans="1:43" ht="24" customHeight="1">
      <c r="A41" s="95"/>
      <c r="B41" s="68"/>
      <c r="C41" s="96"/>
      <c r="D41" s="99"/>
      <c r="E41" s="100"/>
      <c r="F41" s="104"/>
      <c r="G41" s="105"/>
      <c r="H41" s="106"/>
      <c r="I41" s="108"/>
      <c r="J41" s="133"/>
      <c r="K41" s="134"/>
      <c r="L41" s="152"/>
      <c r="M41" s="144"/>
      <c r="O41" s="33" t="s">
        <v>90</v>
      </c>
      <c r="P41" s="33">
        <f>IF($R$13=$P$13,$R$41,IF($S$13=$P$13,$S$41,IF($T$13=$P$13,$T$41,IF($U$13=$P$13,$U$41,$V$41))))</f>
        <v>0</v>
      </c>
      <c r="Q41" s="33"/>
      <c r="R41" s="50"/>
      <c r="S41" s="50"/>
      <c r="T41" s="46" t="s">
        <v>127</v>
      </c>
      <c r="U41" s="49"/>
      <c r="V41" s="50"/>
      <c r="W41" s="50"/>
      <c r="X41" s="46">
        <f>IF(X13="","",IF($R$13=X13,$R$41,IF($S$13=X13,$S$41,IF($T$13=X13,$T$41,IF($U$13=X13,$U$41,$V$41)))))</f>
      </c>
      <c r="Y41" s="46">
        <f>IF(Y13="","",IF($R$13=Y13,$R$41,IF($S$13=Y13,$S$41,IF($T$13=Y13,$T$41,IF($U$13=Y13,$U$41,$V$41)))))</f>
      </c>
      <c r="Z41" s="46">
        <f aca="true" t="shared" si="27" ref="Z41:AQ41">IF(Z13="","",IF($R$13=Z13,$R$41,IF($S$13=Z13,$S$41,IF($T$13=Z13,$T$41,IF($U$13=Z13,$U$41,$V$41)))))</f>
      </c>
      <c r="AA41" s="46">
        <f t="shared" si="27"/>
      </c>
      <c r="AB41" s="46">
        <f t="shared" si="27"/>
      </c>
      <c r="AC41" s="46">
        <f t="shared" si="27"/>
      </c>
      <c r="AD41" s="46">
        <f t="shared" si="27"/>
      </c>
      <c r="AE41" s="46">
        <f t="shared" si="27"/>
      </c>
      <c r="AF41" s="46">
        <f t="shared" si="27"/>
      </c>
      <c r="AG41" s="46">
        <f t="shared" si="27"/>
      </c>
      <c r="AH41" s="46">
        <f t="shared" si="27"/>
      </c>
      <c r="AI41" s="46">
        <f t="shared" si="27"/>
      </c>
      <c r="AJ41" s="46">
        <f t="shared" si="27"/>
      </c>
      <c r="AK41" s="46">
        <f t="shared" si="27"/>
      </c>
      <c r="AL41" s="46">
        <f t="shared" si="27"/>
      </c>
      <c r="AM41" s="46">
        <f t="shared" si="27"/>
      </c>
      <c r="AN41" s="46">
        <f t="shared" si="27"/>
      </c>
      <c r="AO41" s="46">
        <f t="shared" si="27"/>
      </c>
      <c r="AP41" s="46">
        <f t="shared" si="27"/>
      </c>
      <c r="AQ41" s="46">
        <f t="shared" si="27"/>
      </c>
    </row>
    <row r="42" spans="1:43" ht="13.5" customHeight="1">
      <c r="A42" s="137">
        <v>16</v>
      </c>
      <c r="B42" s="17"/>
      <c r="C42" s="96"/>
      <c r="D42" s="97"/>
      <c r="E42" s="98"/>
      <c r="F42" s="101"/>
      <c r="G42" s="102"/>
      <c r="H42" s="103"/>
      <c r="I42" s="107"/>
      <c r="J42" s="131"/>
      <c r="K42" s="132"/>
      <c r="L42" s="151"/>
      <c r="M42" s="143"/>
      <c r="N42" s="51"/>
      <c r="O42" s="33" t="s">
        <v>85</v>
      </c>
      <c r="P42" s="33">
        <f>IF($R$13=$P$13,$R$42,IF($S$13=$P$13,$S$42,IF($T$13=$P$13,$T$42,IF($U$13=$P$13,$U$42,$V$42))))</f>
        <v>0</v>
      </c>
      <c r="Q42" s="33"/>
      <c r="R42" s="50"/>
      <c r="S42" s="50"/>
      <c r="T42" s="45" t="s">
        <v>128</v>
      </c>
      <c r="U42" s="49"/>
      <c r="V42" s="50"/>
      <c r="W42" s="50"/>
      <c r="X42" s="46">
        <f>IF(X13="","",IF($R$13=X13,$R$42,IF($S$13=X13,$S$42,IF($T$13=X13,$T$42,IF($U$13=X13,$U$42,$V$42)))))</f>
      </c>
      <c r="Y42" s="46">
        <f>IF(Y13="","",IF($R$13=Y13,$R$42,IF($S$13=Y13,$S$42,IF($T$13=Y13,$T$42,IF($U$13=Y13,$U$42,$V$42)))))</f>
      </c>
      <c r="Z42" s="46">
        <f aca="true" t="shared" si="28" ref="Z42:AQ42">IF(Z13="","",IF($R$13=Z13,$R$42,IF($S$13=Z13,$S$42,IF($T$13=Z13,$T$42,IF($U$13=Z13,$U$42,$V$42)))))</f>
      </c>
      <c r="AA42" s="46">
        <f t="shared" si="28"/>
      </c>
      <c r="AB42" s="46">
        <f t="shared" si="28"/>
      </c>
      <c r="AC42" s="46">
        <f t="shared" si="28"/>
      </c>
      <c r="AD42" s="46">
        <f t="shared" si="28"/>
      </c>
      <c r="AE42" s="46">
        <f t="shared" si="28"/>
      </c>
      <c r="AF42" s="46">
        <f t="shared" si="28"/>
      </c>
      <c r="AG42" s="46">
        <f t="shared" si="28"/>
      </c>
      <c r="AH42" s="46">
        <f t="shared" si="28"/>
      </c>
      <c r="AI42" s="46">
        <f t="shared" si="28"/>
      </c>
      <c r="AJ42" s="46">
        <f t="shared" si="28"/>
      </c>
      <c r="AK42" s="46">
        <f t="shared" si="28"/>
      </c>
      <c r="AL42" s="46">
        <f t="shared" si="28"/>
      </c>
      <c r="AM42" s="46">
        <f t="shared" si="28"/>
      </c>
      <c r="AN42" s="46">
        <f t="shared" si="28"/>
      </c>
      <c r="AO42" s="46">
        <f t="shared" si="28"/>
      </c>
      <c r="AP42" s="46">
        <f t="shared" si="28"/>
      </c>
      <c r="AQ42" s="46">
        <f t="shared" si="28"/>
      </c>
    </row>
    <row r="43" spans="1:43" ht="24" customHeight="1">
      <c r="A43" s="138"/>
      <c r="B43" s="69"/>
      <c r="C43" s="96"/>
      <c r="D43" s="99"/>
      <c r="E43" s="100"/>
      <c r="F43" s="104"/>
      <c r="G43" s="105"/>
      <c r="H43" s="106"/>
      <c r="I43" s="108"/>
      <c r="J43" s="133"/>
      <c r="K43" s="134"/>
      <c r="L43" s="152"/>
      <c r="M43" s="144"/>
      <c r="O43" s="33" t="s">
        <v>86</v>
      </c>
      <c r="P43" s="33">
        <f>IF($R$13=$P$13,$R$43,IF($S$13=$P$13,$S$43,IF($T$13=$P$13,$T$43,IF($U$13=$P$13,$U$43,$V$43))))</f>
        <v>0</v>
      </c>
      <c r="Q43" s="33"/>
      <c r="R43" s="50"/>
      <c r="S43" s="50"/>
      <c r="T43" s="45" t="s">
        <v>129</v>
      </c>
      <c r="U43" s="49"/>
      <c r="V43" s="50"/>
      <c r="W43" s="50"/>
      <c r="X43" s="46">
        <f>IF(X13="","",IF($R$13=X13,$R$43,IF($S$13=X13,$S$43,IF($T$13=X13,$T$43,IF($U$13=X13,$U$43,$V$43)))))</f>
      </c>
      <c r="Y43" s="46">
        <f>IF(Y13="","",IF($R$13=Y13,$R$43,IF($S$13=Y13,$S$43,IF($T$13=Y13,$T$43,IF($U$13=Y13,$U$43,$V$43)))))</f>
      </c>
      <c r="Z43" s="46">
        <f aca="true" t="shared" si="29" ref="Z43:AQ43">IF(Z13="","",IF($R$13=Z13,$R$43,IF($S$13=Z13,$S$43,IF($T$13=Z13,$T$43,IF($U$13=Z13,$U$43,$V$43)))))</f>
      </c>
      <c r="AA43" s="46">
        <f t="shared" si="29"/>
      </c>
      <c r="AB43" s="46">
        <f t="shared" si="29"/>
      </c>
      <c r="AC43" s="46">
        <f t="shared" si="29"/>
      </c>
      <c r="AD43" s="46">
        <f t="shared" si="29"/>
      </c>
      <c r="AE43" s="46">
        <f t="shared" si="29"/>
      </c>
      <c r="AF43" s="46">
        <f t="shared" si="29"/>
      </c>
      <c r="AG43" s="46">
        <f t="shared" si="29"/>
      </c>
      <c r="AH43" s="46">
        <f t="shared" si="29"/>
      </c>
      <c r="AI43" s="46">
        <f t="shared" si="29"/>
      </c>
      <c r="AJ43" s="46">
        <f t="shared" si="29"/>
      </c>
      <c r="AK43" s="46">
        <f t="shared" si="29"/>
      </c>
      <c r="AL43" s="46">
        <f t="shared" si="29"/>
      </c>
      <c r="AM43" s="46">
        <f t="shared" si="29"/>
      </c>
      <c r="AN43" s="46">
        <f t="shared" si="29"/>
      </c>
      <c r="AO43" s="46">
        <f t="shared" si="29"/>
      </c>
      <c r="AP43" s="46">
        <f t="shared" si="29"/>
      </c>
      <c r="AQ43" s="46">
        <f t="shared" si="29"/>
      </c>
    </row>
    <row r="44" spans="1:43" ht="13.5" customHeight="1">
      <c r="A44" s="94">
        <v>17</v>
      </c>
      <c r="B44" s="16"/>
      <c r="C44" s="96"/>
      <c r="D44" s="97"/>
      <c r="E44" s="98"/>
      <c r="F44" s="101"/>
      <c r="G44" s="102"/>
      <c r="H44" s="103"/>
      <c r="I44" s="107"/>
      <c r="J44" s="131"/>
      <c r="K44" s="132"/>
      <c r="L44" s="151"/>
      <c r="M44" s="143"/>
      <c r="N44" s="33"/>
      <c r="O44" s="33"/>
      <c r="P44" s="33">
        <f>IF($R$13=$P$13,$R$44,IF($S$13=$P$13,$S$44,IF($T$13=$P$13,$T$44,IF($U$13=$P$13,$U$44,$V$44))))</f>
        <v>0</v>
      </c>
      <c r="Q44" s="33"/>
      <c r="R44" s="50"/>
      <c r="S44" s="50"/>
      <c r="T44" s="45" t="s">
        <v>130</v>
      </c>
      <c r="U44" s="64"/>
      <c r="V44" s="50"/>
      <c r="W44" s="50"/>
      <c r="X44" s="46">
        <f>IF(X13="","",IF($R$13=X13,$R$44,IF($S$13=X13,$S$44,IF($T$13=X13,$T$44,IF($U$13=X13,$U$44,$V$44)))))</f>
      </c>
      <c r="Y44" s="46">
        <f>IF(Y13="","",IF($R$13=Y13,$R$44,IF($S$13=Y13,$S$44,IF($T$13=Y13,$T$44,IF($U$13=Y13,$U$44,$V$44)))))</f>
      </c>
      <c r="Z44" s="46">
        <f aca="true" t="shared" si="30" ref="Z44:AQ44">IF(Z13="","",IF($R$13=Z13,$R$44,IF($S$13=Z13,$S$44,IF($T$13=Z13,$T$44,IF($U$13=Z13,$U$44,$V$44)))))</f>
      </c>
      <c r="AA44" s="46">
        <f t="shared" si="30"/>
      </c>
      <c r="AB44" s="46">
        <f t="shared" si="30"/>
      </c>
      <c r="AC44" s="46">
        <f t="shared" si="30"/>
      </c>
      <c r="AD44" s="46">
        <f t="shared" si="30"/>
      </c>
      <c r="AE44" s="46">
        <f t="shared" si="30"/>
      </c>
      <c r="AF44" s="46">
        <f t="shared" si="30"/>
      </c>
      <c r="AG44" s="46">
        <f t="shared" si="30"/>
      </c>
      <c r="AH44" s="46">
        <f t="shared" si="30"/>
      </c>
      <c r="AI44" s="46">
        <f t="shared" si="30"/>
      </c>
      <c r="AJ44" s="46">
        <f t="shared" si="30"/>
      </c>
      <c r="AK44" s="46">
        <f t="shared" si="30"/>
      </c>
      <c r="AL44" s="46">
        <f t="shared" si="30"/>
      </c>
      <c r="AM44" s="46">
        <f t="shared" si="30"/>
      </c>
      <c r="AN44" s="46">
        <f t="shared" si="30"/>
      </c>
      <c r="AO44" s="46">
        <f t="shared" si="30"/>
      </c>
      <c r="AP44" s="46">
        <f t="shared" si="30"/>
      </c>
      <c r="AQ44" s="46">
        <f t="shared" si="30"/>
      </c>
    </row>
    <row r="45" spans="1:43" ht="24" customHeight="1">
      <c r="A45" s="95"/>
      <c r="B45" s="68"/>
      <c r="C45" s="96"/>
      <c r="D45" s="99"/>
      <c r="E45" s="100"/>
      <c r="F45" s="104"/>
      <c r="G45" s="105"/>
      <c r="H45" s="106"/>
      <c r="I45" s="108"/>
      <c r="J45" s="133"/>
      <c r="K45" s="134"/>
      <c r="L45" s="152"/>
      <c r="M45" s="144"/>
      <c r="N45" s="33"/>
      <c r="O45" s="33">
        <f aca="true" t="shared" si="31" ref="O45:O51">IF(F44="","",F44)</f>
      </c>
      <c r="P45" s="33">
        <f>IF($R$13=$P$13,$R$45,IF($S$13=$P$13,$S$45,IF($T$13=$P$13,$T$45,IF($U$13=$P$13,$U$45,$V$45))))</f>
        <v>0</v>
      </c>
      <c r="Q45" s="33"/>
      <c r="R45" s="50"/>
      <c r="S45" s="50"/>
      <c r="T45" s="45" t="s">
        <v>131</v>
      </c>
      <c r="U45" s="64"/>
      <c r="V45" s="50"/>
      <c r="W45" s="50"/>
      <c r="X45" s="46">
        <f>IF(X13="","",IF($R$13=X13,$R$45,IF($S$13=X13,$S$45,IF($T$13=X13,$T$45,IF($U$13=X13,$U$45,$V$45)))))</f>
      </c>
      <c r="Y45" s="46">
        <f>IF(Y13="","",IF($R$13=Y13,$R$45,IF($S$13=Y13,$S$45,IF($T$13=Y13,$T$45,IF($U$13=Y13,$U$45,$V$45)))))</f>
      </c>
      <c r="Z45" s="46">
        <f aca="true" t="shared" si="32" ref="Z45:AQ45">IF(Z13="","",IF($R$13=Z13,$R$45,IF($S$13=Z13,$S$45,IF($T$13=Z13,$T$45,IF($U$13=Z13,$U$45,$V$45)))))</f>
      </c>
      <c r="AA45" s="46">
        <f t="shared" si="32"/>
      </c>
      <c r="AB45" s="46">
        <f t="shared" si="32"/>
      </c>
      <c r="AC45" s="46">
        <f t="shared" si="32"/>
      </c>
      <c r="AD45" s="46">
        <f t="shared" si="32"/>
      </c>
      <c r="AE45" s="46">
        <f t="shared" si="32"/>
      </c>
      <c r="AF45" s="46">
        <f t="shared" si="32"/>
      </c>
      <c r="AG45" s="46">
        <f t="shared" si="32"/>
      </c>
      <c r="AH45" s="46">
        <f t="shared" si="32"/>
      </c>
      <c r="AI45" s="46">
        <f t="shared" si="32"/>
      </c>
      <c r="AJ45" s="46">
        <f t="shared" si="32"/>
      </c>
      <c r="AK45" s="46">
        <f t="shared" si="32"/>
      </c>
      <c r="AL45" s="46">
        <f t="shared" si="32"/>
      </c>
      <c r="AM45" s="46">
        <f t="shared" si="32"/>
      </c>
      <c r="AN45" s="46">
        <f t="shared" si="32"/>
      </c>
      <c r="AO45" s="46">
        <f t="shared" si="32"/>
      </c>
      <c r="AP45" s="46">
        <f t="shared" si="32"/>
      </c>
      <c r="AQ45" s="46">
        <f t="shared" si="32"/>
      </c>
    </row>
    <row r="46" spans="1:43" ht="13.5" customHeight="1">
      <c r="A46" s="94">
        <v>18</v>
      </c>
      <c r="B46" s="17"/>
      <c r="C46" s="96"/>
      <c r="D46" s="97"/>
      <c r="E46" s="98"/>
      <c r="F46" s="101"/>
      <c r="G46" s="102"/>
      <c r="H46" s="103"/>
      <c r="I46" s="107"/>
      <c r="J46" s="131"/>
      <c r="K46" s="132"/>
      <c r="L46" s="151"/>
      <c r="M46" s="143"/>
      <c r="N46" s="33"/>
      <c r="O46" s="33"/>
      <c r="P46" s="33">
        <f>IF($R$13=$P$13,$R$46,IF($S$13=$P$13,$S$46,IF($T$13=$P$13,$T$46,IF($U$13=$P$13,$U$46,$V$46))))</f>
        <v>0</v>
      </c>
      <c r="Q46" s="33"/>
      <c r="R46" s="50"/>
      <c r="S46" s="50"/>
      <c r="T46" s="45" t="s">
        <v>132</v>
      </c>
      <c r="U46" s="49"/>
      <c r="V46" s="50"/>
      <c r="W46" s="50"/>
      <c r="X46" s="46">
        <f>IF(X13="","",IF($R$13=X13,$R$46,IF($S$13=X13,$S$46,IF($T$13=X13,$T$46,IF($U$13=X13,$U$46,$V$46)))))</f>
      </c>
      <c r="Y46" s="46">
        <f>IF(Y13="","",IF($R$13=Y13,$R$46,IF($S$13=Y13,$S$46,IF($T$13=Y13,$T$46,IF($U$13=Y13,$U$46,$V$46)))))</f>
      </c>
      <c r="Z46" s="46">
        <f aca="true" t="shared" si="33" ref="Z46:AQ46">IF(Z13="","",IF($R$13=Z13,$R$46,IF($S$13=Z13,$S$46,IF($T$13=Z13,$T$46,IF($U$13=Z13,$U$46,$V$46)))))</f>
      </c>
      <c r="AA46" s="46">
        <f t="shared" si="33"/>
      </c>
      <c r="AB46" s="46">
        <f t="shared" si="33"/>
      </c>
      <c r="AC46" s="46">
        <f t="shared" si="33"/>
      </c>
      <c r="AD46" s="46">
        <f t="shared" si="33"/>
      </c>
      <c r="AE46" s="46">
        <f t="shared" si="33"/>
      </c>
      <c r="AF46" s="46">
        <f t="shared" si="33"/>
      </c>
      <c r="AG46" s="46">
        <f t="shared" si="33"/>
      </c>
      <c r="AH46" s="46">
        <f t="shared" si="33"/>
      </c>
      <c r="AI46" s="46">
        <f t="shared" si="33"/>
      </c>
      <c r="AJ46" s="46">
        <f t="shared" si="33"/>
      </c>
      <c r="AK46" s="46">
        <f t="shared" si="33"/>
      </c>
      <c r="AL46" s="46">
        <f t="shared" si="33"/>
      </c>
      <c r="AM46" s="46">
        <f t="shared" si="33"/>
      </c>
      <c r="AN46" s="46">
        <f t="shared" si="33"/>
      </c>
      <c r="AO46" s="46">
        <f t="shared" si="33"/>
      </c>
      <c r="AP46" s="46">
        <f t="shared" si="33"/>
      </c>
      <c r="AQ46" s="46">
        <f t="shared" si="33"/>
      </c>
    </row>
    <row r="47" spans="1:43" ht="24" customHeight="1">
      <c r="A47" s="95"/>
      <c r="B47" s="69"/>
      <c r="C47" s="96"/>
      <c r="D47" s="99"/>
      <c r="E47" s="100"/>
      <c r="F47" s="104"/>
      <c r="G47" s="105"/>
      <c r="H47" s="106"/>
      <c r="I47" s="108"/>
      <c r="J47" s="133"/>
      <c r="K47" s="134"/>
      <c r="L47" s="152"/>
      <c r="M47" s="144"/>
      <c r="N47" s="33"/>
      <c r="O47" s="33">
        <f t="shared" si="31"/>
      </c>
      <c r="P47" s="33">
        <f>IF($R$13=$P$13,$R$47,IF($S$13=$P$13,$S$47,IF($T$13=$P$13,$T$47,IF($U$13=$P$13,$U$47,$V$47))))</f>
        <v>0</v>
      </c>
      <c r="Q47" s="33"/>
      <c r="R47" s="50"/>
      <c r="S47" s="50"/>
      <c r="T47" s="45" t="s">
        <v>133</v>
      </c>
      <c r="U47" s="49"/>
      <c r="V47" s="50"/>
      <c r="W47" s="50"/>
      <c r="X47" s="46">
        <f>IF(X13="","",IF($R$13=X13,$R$47,IF($S$13=X13,$S$47,IF($T$13=X13,$T$47,IF($U$13=X13,$U$47,$V$47)))))</f>
      </c>
      <c r="Y47" s="46">
        <f>IF(Y13="","",IF($R$13=Y13,$R$47,IF($S$13=Y13,$S$47,IF($T$13=Y13,$T$47,IF($U$13=Y13,$U$47,$V$47)))))</f>
      </c>
      <c r="Z47" s="46">
        <f aca="true" t="shared" si="34" ref="Z47:AQ47">IF(Z13="","",IF($R$13=Z13,$R$47,IF($S$13=Z13,$S$47,IF($T$13=Z13,$T$47,IF($U$13=Z13,$U$47,$V$47)))))</f>
      </c>
      <c r="AA47" s="46">
        <f t="shared" si="34"/>
      </c>
      <c r="AB47" s="46">
        <f t="shared" si="34"/>
      </c>
      <c r="AC47" s="46">
        <f t="shared" si="34"/>
      </c>
      <c r="AD47" s="46">
        <f t="shared" si="34"/>
      </c>
      <c r="AE47" s="46">
        <f t="shared" si="34"/>
      </c>
      <c r="AF47" s="46">
        <f t="shared" si="34"/>
      </c>
      <c r="AG47" s="46">
        <f t="shared" si="34"/>
      </c>
      <c r="AH47" s="46">
        <f t="shared" si="34"/>
      </c>
      <c r="AI47" s="46">
        <f t="shared" si="34"/>
      </c>
      <c r="AJ47" s="46">
        <f t="shared" si="34"/>
      </c>
      <c r="AK47" s="46">
        <f t="shared" si="34"/>
      </c>
      <c r="AL47" s="46">
        <f t="shared" si="34"/>
      </c>
      <c r="AM47" s="46">
        <f t="shared" si="34"/>
      </c>
      <c r="AN47" s="46">
        <f t="shared" si="34"/>
      </c>
      <c r="AO47" s="46">
        <f t="shared" si="34"/>
      </c>
      <c r="AP47" s="46">
        <f t="shared" si="34"/>
      </c>
      <c r="AQ47" s="46">
        <f t="shared" si="34"/>
      </c>
    </row>
    <row r="48" spans="1:43" ht="13.5" customHeight="1">
      <c r="A48" s="137">
        <v>19</v>
      </c>
      <c r="B48" s="16"/>
      <c r="C48" s="96"/>
      <c r="D48" s="97"/>
      <c r="E48" s="98"/>
      <c r="F48" s="101"/>
      <c r="G48" s="102"/>
      <c r="H48" s="103"/>
      <c r="I48" s="107"/>
      <c r="J48" s="131"/>
      <c r="K48" s="132"/>
      <c r="L48" s="151"/>
      <c r="M48" s="143"/>
      <c r="N48" s="33"/>
      <c r="O48" s="33"/>
      <c r="P48" s="33">
        <f>IF($R$13=$P$13,$R$48,IF($S$13=$P$13,$S$48,IF($T$13=$P$13,$T$48,IF($U$13=$P$13,$U$48,$V$48))))</f>
        <v>0</v>
      </c>
      <c r="Q48" s="33"/>
      <c r="R48" s="50"/>
      <c r="S48" s="50"/>
      <c r="T48" s="45" t="s">
        <v>134</v>
      </c>
      <c r="U48" s="49"/>
      <c r="V48" s="50"/>
      <c r="W48" s="50"/>
      <c r="X48" s="46">
        <f>IF(X13="","",IF($R$13=X13,$R$48,IF($S$13=X13,$S$48,IF($T$13=X13,$T$48,IF($U$13=X13,$U$48,$V$48)))))</f>
      </c>
      <c r="Y48" s="46">
        <f>IF(Y13="","",IF($R$13=Y13,$R$48,IF($S$13=Y13,$S$48,IF($T$13=Y13,$T$48,IF($U$13=Y13,$U$48,$V$48)))))</f>
      </c>
      <c r="Z48" s="46">
        <f aca="true" t="shared" si="35" ref="Z48:AQ48">IF(Z13="","",IF($R$13=Z13,$R$48,IF($S$13=Z13,$S$48,IF($T$13=Z13,$T$48,IF($U$13=Z13,$U$48,$V$48)))))</f>
      </c>
      <c r="AA48" s="46">
        <f t="shared" si="35"/>
      </c>
      <c r="AB48" s="46">
        <f t="shared" si="35"/>
      </c>
      <c r="AC48" s="46">
        <f t="shared" si="35"/>
      </c>
      <c r="AD48" s="46">
        <f t="shared" si="35"/>
      </c>
      <c r="AE48" s="46">
        <f t="shared" si="35"/>
      </c>
      <c r="AF48" s="46">
        <f t="shared" si="35"/>
      </c>
      <c r="AG48" s="46">
        <f t="shared" si="35"/>
      </c>
      <c r="AH48" s="46">
        <f t="shared" si="35"/>
      </c>
      <c r="AI48" s="46">
        <f t="shared" si="35"/>
      </c>
      <c r="AJ48" s="46">
        <f t="shared" si="35"/>
      </c>
      <c r="AK48" s="46">
        <f t="shared" si="35"/>
      </c>
      <c r="AL48" s="46">
        <f t="shared" si="35"/>
      </c>
      <c r="AM48" s="46">
        <f t="shared" si="35"/>
      </c>
      <c r="AN48" s="46">
        <f t="shared" si="35"/>
      </c>
      <c r="AO48" s="46">
        <f t="shared" si="35"/>
      </c>
      <c r="AP48" s="46">
        <f t="shared" si="35"/>
      </c>
      <c r="AQ48" s="46">
        <f t="shared" si="35"/>
      </c>
    </row>
    <row r="49" spans="1:43" ht="24" customHeight="1">
      <c r="A49" s="138"/>
      <c r="B49" s="68"/>
      <c r="C49" s="96"/>
      <c r="D49" s="99"/>
      <c r="E49" s="100"/>
      <c r="F49" s="104"/>
      <c r="G49" s="105"/>
      <c r="H49" s="106"/>
      <c r="I49" s="108"/>
      <c r="J49" s="133"/>
      <c r="K49" s="134"/>
      <c r="L49" s="152"/>
      <c r="M49" s="144"/>
      <c r="N49" s="33"/>
      <c r="O49" s="33">
        <f t="shared" si="31"/>
      </c>
      <c r="P49" s="33">
        <f>IF($R$13=$P$13,$R$49,IF($S$13=$P$13,$S$49,IF($T$13=$P$13,$T$49,IF($U$13=$P$13,$U$49,$V$49))))</f>
        <v>0</v>
      </c>
      <c r="Q49" s="33"/>
      <c r="R49" s="50"/>
      <c r="S49" s="50"/>
      <c r="T49" s="45" t="s">
        <v>135</v>
      </c>
      <c r="U49" s="49"/>
      <c r="V49" s="50"/>
      <c r="W49" s="50"/>
      <c r="X49" s="46">
        <f>IF(X13="","",IF($R$13=X13,$R$49,IF($S$13=X13,$S$49,IF($T$13=X13,$T$49,IF($U$13=X13,$U$49,$V$49)))))</f>
      </c>
      <c r="Y49" s="46">
        <f>IF(Y13="","",IF($R$13=Y13,$R$49,IF($S$13=Y13,$S$49,IF($T$13=Y13,$T$49,IF($U$13=Y13,$U$49,$V$49)))))</f>
      </c>
      <c r="Z49" s="46">
        <f aca="true" t="shared" si="36" ref="Z49:AQ49">IF(Z13="","",IF($R$13=Z13,$R$49,IF($S$13=Z13,$S$49,IF($T$13=Z13,$T$49,IF($U$13=Z13,$U$49,$V$49)))))</f>
      </c>
      <c r="AA49" s="46">
        <f t="shared" si="36"/>
      </c>
      <c r="AB49" s="46">
        <f t="shared" si="36"/>
      </c>
      <c r="AC49" s="46">
        <f t="shared" si="36"/>
      </c>
      <c r="AD49" s="46">
        <f t="shared" si="36"/>
      </c>
      <c r="AE49" s="46">
        <f t="shared" si="36"/>
      </c>
      <c r="AF49" s="46">
        <f t="shared" si="36"/>
      </c>
      <c r="AG49" s="46">
        <f t="shared" si="36"/>
      </c>
      <c r="AH49" s="46">
        <f t="shared" si="36"/>
      </c>
      <c r="AI49" s="46">
        <f t="shared" si="36"/>
      </c>
      <c r="AJ49" s="46">
        <f t="shared" si="36"/>
      </c>
      <c r="AK49" s="46">
        <f t="shared" si="36"/>
      </c>
      <c r="AL49" s="46">
        <f t="shared" si="36"/>
      </c>
      <c r="AM49" s="46">
        <f t="shared" si="36"/>
      </c>
      <c r="AN49" s="46">
        <f t="shared" si="36"/>
      </c>
      <c r="AO49" s="46">
        <f t="shared" si="36"/>
      </c>
      <c r="AP49" s="46">
        <f t="shared" si="36"/>
      </c>
      <c r="AQ49" s="46">
        <f t="shared" si="36"/>
      </c>
    </row>
    <row r="50" spans="1:43" ht="13.5" customHeight="1">
      <c r="A50" s="94">
        <v>20</v>
      </c>
      <c r="B50" s="16"/>
      <c r="C50" s="96"/>
      <c r="D50" s="97"/>
      <c r="E50" s="98"/>
      <c r="F50" s="101"/>
      <c r="G50" s="102"/>
      <c r="H50" s="103"/>
      <c r="I50" s="107"/>
      <c r="J50" s="131"/>
      <c r="K50" s="132"/>
      <c r="L50" s="151"/>
      <c r="M50" s="143"/>
      <c r="N50" s="33"/>
      <c r="O50" s="33"/>
      <c r="P50" s="33">
        <f>IF($R$13=$P$13,$R$50,IF($S$13=$P$13,$S$50,IF($T$13=$P$13,$T$50,IF($U$13=$P$13,$U$50,$V$50))))</f>
        <v>0</v>
      </c>
      <c r="Q50" s="33"/>
      <c r="R50" s="50"/>
      <c r="S50" s="50"/>
      <c r="T50" s="45" t="s">
        <v>136</v>
      </c>
      <c r="U50" s="50"/>
      <c r="V50" s="50"/>
      <c r="X50" s="46">
        <f>IF(X13="","",IF($R$13=X13,$R$50,IF($S$13=X13,$S$50,IF($T$13=X13,$T$50,IF($U$13=X13,$U$50,$V$50)))))</f>
      </c>
      <c r="Y50" s="46">
        <f>IF(Y13="","",IF($R$13=Y13,$R$50,IF($S$13=Y13,$S$50,IF($T$13=Y13,$T$50,IF($U$13=Y13,$U$50,$V$50)))))</f>
      </c>
      <c r="Z50" s="46">
        <f aca="true" t="shared" si="37" ref="Z50:AQ50">IF(Z13="","",IF($R$13=Z13,$R$50,IF($S$13=Z13,$S$50,IF($T$13=Z13,$T$50,IF($U$13=Z13,$U$50,$V$50)))))</f>
      </c>
      <c r="AA50" s="46">
        <f t="shared" si="37"/>
      </c>
      <c r="AB50" s="46">
        <f t="shared" si="37"/>
      </c>
      <c r="AC50" s="46">
        <f t="shared" si="37"/>
      </c>
      <c r="AD50" s="46">
        <f t="shared" si="37"/>
      </c>
      <c r="AE50" s="46">
        <f t="shared" si="37"/>
      </c>
      <c r="AF50" s="46">
        <f t="shared" si="37"/>
      </c>
      <c r="AG50" s="46">
        <f t="shared" si="37"/>
      </c>
      <c r="AH50" s="46">
        <f t="shared" si="37"/>
      </c>
      <c r="AI50" s="46">
        <f t="shared" si="37"/>
      </c>
      <c r="AJ50" s="46">
        <f t="shared" si="37"/>
      </c>
      <c r="AK50" s="46">
        <f t="shared" si="37"/>
      </c>
      <c r="AL50" s="46">
        <f t="shared" si="37"/>
      </c>
      <c r="AM50" s="46">
        <f t="shared" si="37"/>
      </c>
      <c r="AN50" s="46">
        <f t="shared" si="37"/>
      </c>
      <c r="AO50" s="46">
        <f t="shared" si="37"/>
      </c>
      <c r="AP50" s="46">
        <f t="shared" si="37"/>
      </c>
      <c r="AQ50" s="46">
        <f t="shared" si="37"/>
      </c>
    </row>
    <row r="51" spans="1:43" ht="24" customHeight="1">
      <c r="A51" s="95"/>
      <c r="B51" s="68"/>
      <c r="C51" s="96"/>
      <c r="D51" s="99"/>
      <c r="E51" s="100"/>
      <c r="F51" s="104"/>
      <c r="G51" s="105"/>
      <c r="H51" s="106"/>
      <c r="I51" s="108"/>
      <c r="J51" s="133"/>
      <c r="K51" s="134"/>
      <c r="L51" s="152"/>
      <c r="M51" s="144"/>
      <c r="N51" s="33"/>
      <c r="O51" s="33">
        <f t="shared" si="31"/>
      </c>
      <c r="P51" s="33">
        <f>IF($R$13=$P$13,$R$51,IF($S$13=$P$13,$S$51,IF($T$13=$P$13,$T$51,IF($U$13=$P$13,$U$51,$V$51))))</f>
        <v>0</v>
      </c>
      <c r="Q51" s="33"/>
      <c r="R51" s="50"/>
      <c r="S51" s="50"/>
      <c r="T51" s="45" t="s">
        <v>137</v>
      </c>
      <c r="U51" s="50"/>
      <c r="V51" s="50"/>
      <c r="X51" s="46">
        <f>IF(X13="","",IF($R$13=X13,$R$51,IF($S$13=X13,$S$51,IF($T$13=X13,$T$51,IF($U$13=X13,$U$51,$V$51)))))</f>
      </c>
      <c r="Y51" s="46">
        <f>IF(Y13="","",IF($R$13=Y13,$R$51,IF($S$13=Y13,$S$51,IF($T$13=Y13,$T$51,IF($U$13=Y13,$U$51,$V$51)))))</f>
      </c>
      <c r="Z51" s="46">
        <f aca="true" t="shared" si="38" ref="Z51:AQ51">IF(Z13="","",IF($R$13=Z13,$R$51,IF($S$13=Z13,$S$51,IF($T$13=Z13,$T$51,IF($U$13=Z13,$U$51,$V$51)))))</f>
      </c>
      <c r="AA51" s="46">
        <f t="shared" si="38"/>
      </c>
      <c r="AB51" s="46">
        <f t="shared" si="38"/>
      </c>
      <c r="AC51" s="46">
        <f t="shared" si="38"/>
      </c>
      <c r="AD51" s="46">
        <f t="shared" si="38"/>
      </c>
      <c r="AE51" s="46">
        <f t="shared" si="38"/>
      </c>
      <c r="AF51" s="46">
        <f t="shared" si="38"/>
      </c>
      <c r="AG51" s="46">
        <f t="shared" si="38"/>
      </c>
      <c r="AH51" s="46">
        <f t="shared" si="38"/>
      </c>
      <c r="AI51" s="46">
        <f t="shared" si="38"/>
      </c>
      <c r="AJ51" s="46">
        <f t="shared" si="38"/>
      </c>
      <c r="AK51" s="46">
        <f t="shared" si="38"/>
      </c>
      <c r="AL51" s="46">
        <f t="shared" si="38"/>
      </c>
      <c r="AM51" s="46">
        <f t="shared" si="38"/>
      </c>
      <c r="AN51" s="46">
        <f t="shared" si="38"/>
      </c>
      <c r="AO51" s="46">
        <f t="shared" si="38"/>
      </c>
      <c r="AP51" s="46">
        <f t="shared" si="38"/>
      </c>
      <c r="AQ51" s="46">
        <f t="shared" si="38"/>
      </c>
    </row>
    <row r="52" spans="8:43" ht="30" customHeight="1">
      <c r="H52" s="52"/>
      <c r="I52" s="53" t="s">
        <v>5</v>
      </c>
      <c r="J52" s="148">
        <f>IF(SUM(M12:M51)=0,"",SUM(M12:M51))</f>
      </c>
      <c r="K52" s="149"/>
      <c r="L52" s="149"/>
      <c r="M52" s="150"/>
      <c r="P52" s="33">
        <f>IF($R$13=$P$13,$R$52,IF($S$13=$P$13,$S$52,IF($T$13=$P$13,$T$52,IF($U$13=$P$13,$U$52,$V$52))))</f>
        <v>0</v>
      </c>
      <c r="R52" s="50"/>
      <c r="S52" s="50"/>
      <c r="T52" s="45" t="s">
        <v>138</v>
      </c>
      <c r="U52" s="50"/>
      <c r="V52" s="50"/>
      <c r="X52" s="46">
        <f>IF(X13="","",IF($R$13=X13,$R$52,IF($S$13=X13,$S$52,IF($T$13=X13,$T$52,IF($U$13=X13,$U$52,$V$52)))))</f>
      </c>
      <c r="Y52" s="46">
        <f>IF(Y13="","",IF($R$13=Y13,$R$52,IF($S$13=Y13,$S$52,IF($T$13=Y13,$T$52,IF($U$13=Y13,$U$52,$V$52)))))</f>
      </c>
      <c r="Z52" s="46">
        <f aca="true" t="shared" si="39" ref="Z52:AQ52">IF(Z13="","",IF($R$13=Z13,$R$52,IF($S$13=Z13,$S$52,IF($T$13=Z13,$T$52,IF($U$13=Z13,$U$52,$V$52)))))</f>
      </c>
      <c r="AA52" s="46">
        <f t="shared" si="39"/>
      </c>
      <c r="AB52" s="46">
        <f t="shared" si="39"/>
      </c>
      <c r="AC52" s="46">
        <f t="shared" si="39"/>
      </c>
      <c r="AD52" s="46">
        <f t="shared" si="39"/>
      </c>
      <c r="AE52" s="46">
        <f t="shared" si="39"/>
      </c>
      <c r="AF52" s="46">
        <f t="shared" si="39"/>
      </c>
      <c r="AG52" s="46">
        <f t="shared" si="39"/>
      </c>
      <c r="AH52" s="46">
        <f t="shared" si="39"/>
      </c>
      <c r="AI52" s="46">
        <f t="shared" si="39"/>
      </c>
      <c r="AJ52" s="46">
        <f t="shared" si="39"/>
      </c>
      <c r="AK52" s="46">
        <f t="shared" si="39"/>
      </c>
      <c r="AL52" s="46">
        <f t="shared" si="39"/>
      </c>
      <c r="AM52" s="46">
        <f t="shared" si="39"/>
      </c>
      <c r="AN52" s="46">
        <f t="shared" si="39"/>
      </c>
      <c r="AO52" s="46">
        <f t="shared" si="39"/>
      </c>
      <c r="AP52" s="46">
        <f t="shared" si="39"/>
      </c>
      <c r="AQ52" s="46">
        <f t="shared" si="39"/>
      </c>
    </row>
    <row r="53" spans="8:43" ht="9.75" customHeight="1">
      <c r="H53" s="54"/>
      <c r="I53" s="41"/>
      <c r="J53" s="55"/>
      <c r="K53" s="55"/>
      <c r="L53" s="55"/>
      <c r="M53" s="55"/>
      <c r="P53" s="33">
        <f>IF($R$13=$P$13,$R$53,IF($S$13=$P$13,$S$53,IF($T$13=$P$13,$T$53,IF($U$13=$P$13,$U$53,$V$53))))</f>
        <v>0</v>
      </c>
      <c r="R53" s="50"/>
      <c r="S53" s="50"/>
      <c r="T53" s="45" t="s">
        <v>139</v>
      </c>
      <c r="U53" s="50"/>
      <c r="V53" s="50"/>
      <c r="X53" s="46">
        <f>IF(X13="","",IF($R$13=X13,$R$53,IF($S$13=X13,$S$53,IF($T$13=X13,$T$53,IF($U$13=X13,$U$53,$V$53)))))</f>
      </c>
      <c r="Y53" s="46">
        <f>IF(Y13="","",IF($R$13=Y13,$R$53,IF($S$13=Y13,$S$53,IF($T$13=Y13,$T$53,IF($U$13=Y13,$U$53,$V$53)))))</f>
      </c>
      <c r="Z53" s="46">
        <f aca="true" t="shared" si="40" ref="Z53:AQ53">IF(Z13="","",IF($R$13=Z13,$R$53,IF($S$13=Z13,$S$53,IF($T$13=Z13,$T$53,IF($U$13=Z13,$U$53,$V$53)))))</f>
      </c>
      <c r="AA53" s="46">
        <f t="shared" si="40"/>
      </c>
      <c r="AB53" s="46">
        <f t="shared" si="40"/>
      </c>
      <c r="AC53" s="46">
        <f t="shared" si="40"/>
      </c>
      <c r="AD53" s="46">
        <f t="shared" si="40"/>
      </c>
      <c r="AE53" s="46">
        <f t="shared" si="40"/>
      </c>
      <c r="AF53" s="46">
        <f t="shared" si="40"/>
      </c>
      <c r="AG53" s="46">
        <f t="shared" si="40"/>
      </c>
      <c r="AH53" s="46">
        <f t="shared" si="40"/>
      </c>
      <c r="AI53" s="46">
        <f t="shared" si="40"/>
      </c>
      <c r="AJ53" s="46">
        <f t="shared" si="40"/>
      </c>
      <c r="AK53" s="46">
        <f t="shared" si="40"/>
      </c>
      <c r="AL53" s="46">
        <f t="shared" si="40"/>
      </c>
      <c r="AM53" s="46">
        <f t="shared" si="40"/>
      </c>
      <c r="AN53" s="46">
        <f t="shared" si="40"/>
      </c>
      <c r="AO53" s="46">
        <f t="shared" si="40"/>
      </c>
      <c r="AP53" s="46">
        <f t="shared" si="40"/>
      </c>
      <c r="AQ53" s="46">
        <f t="shared" si="40"/>
      </c>
    </row>
    <row r="54" spans="1:43" ht="18" customHeight="1">
      <c r="A54" s="85" t="s">
        <v>33</v>
      </c>
      <c r="B54" s="85"/>
      <c r="C54" s="85"/>
      <c r="D54" s="85"/>
      <c r="E54" s="85"/>
      <c r="F54" s="85"/>
      <c r="G54" s="85"/>
      <c r="H54" s="85"/>
      <c r="I54" s="85"/>
      <c r="J54" s="85"/>
      <c r="K54" s="85"/>
      <c r="L54" s="85"/>
      <c r="M54" s="85"/>
      <c r="P54" s="33">
        <f>IF($R$13=$P$13,$R$54,IF($S$13=$P$13,$S$54,IF($T$13=$P$13,$T$54,IF($U$13=$P$13,$U$54,$V$54))))</f>
        <v>0</v>
      </c>
      <c r="R54" s="50"/>
      <c r="S54" s="50"/>
      <c r="T54" s="45" t="s">
        <v>140</v>
      </c>
      <c r="U54" s="50"/>
      <c r="V54" s="50"/>
      <c r="X54" s="46">
        <f>IF(X13="","",IF($R$13=X13,$R$54,IF($S$13=X13,$S$54,IF($T$13=X13,$T$54,IF($U$13=X13,$U$54,$V$54)))))</f>
      </c>
      <c r="Y54" s="46">
        <f>IF(Y13="","",IF($R$13=Y13,$R$54,IF($S$13=Y13,$S$54,IF($T$13=Y13,$T$54,IF($U$13=Y13,$U$54,$V$54)))))</f>
      </c>
      <c r="Z54" s="46">
        <f aca="true" t="shared" si="41" ref="Z54:AQ54">IF(Z13="","",IF($R$13=Z13,$R$54,IF($S$13=Z13,$S$54,IF($T$13=Z13,$T$54,IF($U$13=Z13,$U$54,$V$54)))))</f>
      </c>
      <c r="AA54" s="46">
        <f t="shared" si="41"/>
      </c>
      <c r="AB54" s="46">
        <f t="shared" si="41"/>
      </c>
      <c r="AC54" s="46">
        <f t="shared" si="41"/>
      </c>
      <c r="AD54" s="46">
        <f t="shared" si="41"/>
      </c>
      <c r="AE54" s="46">
        <f t="shared" si="41"/>
      </c>
      <c r="AF54" s="46">
        <f t="shared" si="41"/>
      </c>
      <c r="AG54" s="46">
        <f t="shared" si="41"/>
      </c>
      <c r="AH54" s="46">
        <f t="shared" si="41"/>
      </c>
      <c r="AI54" s="46">
        <f t="shared" si="41"/>
      </c>
      <c r="AJ54" s="46">
        <f t="shared" si="41"/>
      </c>
      <c r="AK54" s="46">
        <f t="shared" si="41"/>
      </c>
      <c r="AL54" s="46">
        <f t="shared" si="41"/>
      </c>
      <c r="AM54" s="46">
        <f t="shared" si="41"/>
      </c>
      <c r="AN54" s="46">
        <f t="shared" si="41"/>
      </c>
      <c r="AO54" s="46">
        <f t="shared" si="41"/>
      </c>
      <c r="AP54" s="46">
        <f t="shared" si="41"/>
      </c>
      <c r="AQ54" s="46">
        <f t="shared" si="41"/>
      </c>
    </row>
    <row r="55" spans="1:43" ht="18" customHeight="1">
      <c r="A55" s="85" t="s">
        <v>208</v>
      </c>
      <c r="B55" s="85"/>
      <c r="C55" s="85"/>
      <c r="D55" s="85"/>
      <c r="E55" s="85"/>
      <c r="F55" s="85"/>
      <c r="G55" s="85"/>
      <c r="H55" s="85"/>
      <c r="I55" s="85"/>
      <c r="J55" s="85"/>
      <c r="K55" s="85"/>
      <c r="L55" s="85"/>
      <c r="M55" s="85"/>
      <c r="P55" s="33">
        <f>IF($R$13=$P$13,$R$55,IF($S$13=$P$13,$S$55,IF($T$13=$P$13,$T$55,IF($U$13=$P$13,$U$55,$V$55))))</f>
        <v>0</v>
      </c>
      <c r="R55" s="50"/>
      <c r="S55" s="50"/>
      <c r="T55" s="45" t="s">
        <v>141</v>
      </c>
      <c r="U55" s="50"/>
      <c r="V55" s="50"/>
      <c r="X55" s="46">
        <f>IF(X13="","",IF($R$13=X13,$R$55,IF($S$13=X13,$S$55,IF($T$13=X13,$T$55,IF($U$13=X13,$U$55,$V$55)))))</f>
      </c>
      <c r="Y55" s="46">
        <f>IF(Y13="","",IF($R$13=Y13,$R$55,IF($S$13=Y13,$S$55,IF($T$13=Y13,$T$55,IF($U$13=Y13,$U$55,$V$55)))))</f>
      </c>
      <c r="Z55" s="46">
        <f aca="true" t="shared" si="42" ref="Z55:AQ55">IF(Z13="","",IF($R$13=Z13,$R$55,IF($S$13=Z13,$S$55,IF($T$13=Z13,$T$55,IF($U$13=Z13,$U$55,$V$55)))))</f>
      </c>
      <c r="AA55" s="46">
        <f t="shared" si="42"/>
      </c>
      <c r="AB55" s="46">
        <f t="shared" si="42"/>
      </c>
      <c r="AC55" s="46">
        <f t="shared" si="42"/>
      </c>
      <c r="AD55" s="46">
        <f t="shared" si="42"/>
      </c>
      <c r="AE55" s="46">
        <f t="shared" si="42"/>
      </c>
      <c r="AF55" s="46">
        <f t="shared" si="42"/>
      </c>
      <c r="AG55" s="46">
        <f t="shared" si="42"/>
      </c>
      <c r="AH55" s="46">
        <f t="shared" si="42"/>
      </c>
      <c r="AI55" s="46">
        <f t="shared" si="42"/>
      </c>
      <c r="AJ55" s="46">
        <f t="shared" si="42"/>
      </c>
      <c r="AK55" s="46">
        <f t="shared" si="42"/>
      </c>
      <c r="AL55" s="46">
        <f t="shared" si="42"/>
      </c>
      <c r="AM55" s="46">
        <f t="shared" si="42"/>
      </c>
      <c r="AN55" s="46">
        <f t="shared" si="42"/>
      </c>
      <c r="AO55" s="46">
        <f t="shared" si="42"/>
      </c>
      <c r="AP55" s="46">
        <f t="shared" si="42"/>
      </c>
      <c r="AQ55" s="46">
        <f t="shared" si="42"/>
      </c>
    </row>
    <row r="56" spans="1:43" ht="18" customHeight="1">
      <c r="A56" s="85" t="s">
        <v>209</v>
      </c>
      <c r="B56" s="85"/>
      <c r="C56" s="85"/>
      <c r="D56" s="85"/>
      <c r="E56" s="85"/>
      <c r="F56" s="85"/>
      <c r="G56" s="85"/>
      <c r="H56" s="85"/>
      <c r="I56" s="85"/>
      <c r="J56" s="85"/>
      <c r="K56" s="85"/>
      <c r="L56" s="85"/>
      <c r="M56" s="85"/>
      <c r="P56" s="33">
        <f>IF($R$13=$P$13,$R$56,IF($S$13=$P$13,$S$56,IF($T$13=$P$13,$T$56,IF($U$13=$P$13,$U$56,$V$56))))</f>
        <v>0</v>
      </c>
      <c r="R56" s="50"/>
      <c r="S56" s="50"/>
      <c r="T56" s="45" t="s">
        <v>142</v>
      </c>
      <c r="U56" s="50"/>
      <c r="V56" s="50"/>
      <c r="X56" s="46">
        <f>IF(X13="","",IF($R$13=X13,$R$56,IF($S$13=X13,$S$56,IF($T$13=X13,$T$56,IF($U$13=X13,$U$56,$V$56)))))</f>
      </c>
      <c r="Y56" s="46">
        <f>IF(Y13="","",IF($R$13=Y13,$R$56,IF($S$13=Y13,$S$56,IF($T$13=Y13,$T$56,IF($U$13=Y13,$U$56,$V$56)))))</f>
      </c>
      <c r="Z56" s="46">
        <f aca="true" t="shared" si="43" ref="Z56:AQ56">IF(Z13="","",IF($R$13=Z13,$R$56,IF($S$13=Z13,$S$56,IF($T$13=Z13,$T$56,IF($U$13=Z13,$U$56,$V$56)))))</f>
      </c>
      <c r="AA56" s="46">
        <f t="shared" si="43"/>
      </c>
      <c r="AB56" s="46">
        <f t="shared" si="43"/>
      </c>
      <c r="AC56" s="46">
        <f t="shared" si="43"/>
      </c>
      <c r="AD56" s="46">
        <f t="shared" si="43"/>
      </c>
      <c r="AE56" s="46">
        <f t="shared" si="43"/>
      </c>
      <c r="AF56" s="46">
        <f t="shared" si="43"/>
      </c>
      <c r="AG56" s="46">
        <f t="shared" si="43"/>
      </c>
      <c r="AH56" s="46">
        <f t="shared" si="43"/>
      </c>
      <c r="AI56" s="46">
        <f t="shared" si="43"/>
      </c>
      <c r="AJ56" s="46">
        <f t="shared" si="43"/>
      </c>
      <c r="AK56" s="46">
        <f t="shared" si="43"/>
      </c>
      <c r="AL56" s="46">
        <f t="shared" si="43"/>
      </c>
      <c r="AM56" s="46">
        <f t="shared" si="43"/>
      </c>
      <c r="AN56" s="46">
        <f t="shared" si="43"/>
      </c>
      <c r="AO56" s="46">
        <f t="shared" si="43"/>
      </c>
      <c r="AP56" s="46">
        <f t="shared" si="43"/>
      </c>
      <c r="AQ56" s="46">
        <f t="shared" si="43"/>
      </c>
    </row>
    <row r="57" spans="1:43" ht="18" customHeight="1">
      <c r="A57" s="85" t="s">
        <v>43</v>
      </c>
      <c r="B57" s="85"/>
      <c r="C57" s="85"/>
      <c r="D57" s="85"/>
      <c r="E57" s="85"/>
      <c r="F57" s="85"/>
      <c r="G57" s="85"/>
      <c r="H57" s="85"/>
      <c r="I57" s="85"/>
      <c r="J57" s="85"/>
      <c r="K57" s="85"/>
      <c r="L57" s="85"/>
      <c r="M57" s="85"/>
      <c r="P57" s="33">
        <f>IF($R$13=$P$13,$R$57,IF($S$13=$P$13,$S$57,IF($T$13=$P$13,$T$57,IF($U$13=$P$13,$U$57,$V$57))))</f>
        <v>0</v>
      </c>
      <c r="R57" s="50"/>
      <c r="S57" s="50"/>
      <c r="T57" s="45" t="s">
        <v>58</v>
      </c>
      <c r="U57" s="50"/>
      <c r="V57" s="50"/>
      <c r="X57" s="46">
        <f>IF(X13="","",IF($R$13=X13,$R$57,IF($S$13=X13,$S$57,IF($T$13=X13,$T$57,IF($U$13=X13,$U$57,$V$57)))))</f>
      </c>
      <c r="Y57" s="46">
        <f>IF(Y13="","",IF($R$13=Y13,$R$57,IF($S$13=Y13,$S$57,IF($T$13=Y13,$T$57,IF($U$13=Y13,$U$57,$V$57)))))</f>
      </c>
      <c r="Z57" s="46">
        <f aca="true" t="shared" si="44" ref="Z57:AQ57">IF(Z13="","",IF($R$13=Z13,$R$57,IF($S$13=Z13,$S$57,IF($T$13=Z13,$T$57,IF($U$13=Z13,$U$57,$V$57)))))</f>
      </c>
      <c r="AA57" s="46">
        <f t="shared" si="44"/>
      </c>
      <c r="AB57" s="46">
        <f t="shared" si="44"/>
      </c>
      <c r="AC57" s="46">
        <f t="shared" si="44"/>
      </c>
      <c r="AD57" s="46">
        <f t="shared" si="44"/>
      </c>
      <c r="AE57" s="46">
        <f t="shared" si="44"/>
      </c>
      <c r="AF57" s="46">
        <f t="shared" si="44"/>
      </c>
      <c r="AG57" s="46">
        <f t="shared" si="44"/>
      </c>
      <c r="AH57" s="46">
        <f t="shared" si="44"/>
      </c>
      <c r="AI57" s="46">
        <f t="shared" si="44"/>
      </c>
      <c r="AJ57" s="46">
        <f t="shared" si="44"/>
      </c>
      <c r="AK57" s="46">
        <f t="shared" si="44"/>
      </c>
      <c r="AL57" s="46">
        <f t="shared" si="44"/>
      </c>
      <c r="AM57" s="46">
        <f t="shared" si="44"/>
      </c>
      <c r="AN57" s="46">
        <f t="shared" si="44"/>
      </c>
      <c r="AO57" s="46">
        <f t="shared" si="44"/>
      </c>
      <c r="AP57" s="46">
        <f t="shared" si="44"/>
      </c>
      <c r="AQ57" s="46">
        <f t="shared" si="44"/>
      </c>
    </row>
    <row r="58" spans="1:43" ht="18" customHeight="1">
      <c r="A58" s="85"/>
      <c r="B58" s="85"/>
      <c r="C58" s="85"/>
      <c r="D58" s="85"/>
      <c r="E58" s="85"/>
      <c r="F58" s="85"/>
      <c r="G58" s="85"/>
      <c r="H58" s="85"/>
      <c r="I58" s="85"/>
      <c r="J58" s="85"/>
      <c r="K58" s="85"/>
      <c r="L58" s="85"/>
      <c r="M58" s="85"/>
      <c r="P58" s="33">
        <f>IF($R$13=$P$13,$R$58,IF($S$13=$P$13,$S$58,IF($T$13=$P$13,$T$58,IF($U$13=$P$13,$U$58,$V$58))))</f>
        <v>0</v>
      </c>
      <c r="R58" s="50"/>
      <c r="S58" s="50"/>
      <c r="T58" s="45" t="s">
        <v>143</v>
      </c>
      <c r="U58" s="50"/>
      <c r="V58" s="50"/>
      <c r="X58" s="46">
        <f>IF(X13="","",IF($R$13=X13,$R$58,IF($S$13=X13,$S$58,IF($T$13=X13,$T$58,IF($U$13=X13,$U$58,$V$58)))))</f>
      </c>
      <c r="Y58" s="46">
        <f>IF(Y13="","",IF($R$13=Y13,$R$58,IF($S$13=Y13,$S$58,IF($T$13=Y13,$T$58,IF($U$13=Y13,$U$58,$V$58)))))</f>
      </c>
      <c r="Z58" s="46">
        <f aca="true" t="shared" si="45" ref="Z58:AQ58">IF(Z13="","",IF($R$13=Z13,$R$58,IF($S$13=Z13,$S$58,IF($T$13=Z13,$T$58,IF($U$13=Z13,$U$58,$V$58)))))</f>
      </c>
      <c r="AA58" s="46">
        <f t="shared" si="45"/>
      </c>
      <c r="AB58" s="46">
        <f t="shared" si="45"/>
      </c>
      <c r="AC58" s="46">
        <f t="shared" si="45"/>
      </c>
      <c r="AD58" s="46">
        <f t="shared" si="45"/>
      </c>
      <c r="AE58" s="46">
        <f t="shared" si="45"/>
      </c>
      <c r="AF58" s="46">
        <f t="shared" si="45"/>
      </c>
      <c r="AG58" s="46">
        <f t="shared" si="45"/>
      </c>
      <c r="AH58" s="46">
        <f t="shared" si="45"/>
      </c>
      <c r="AI58" s="46">
        <f t="shared" si="45"/>
      </c>
      <c r="AJ58" s="46">
        <f t="shared" si="45"/>
      </c>
      <c r="AK58" s="46">
        <f t="shared" si="45"/>
      </c>
      <c r="AL58" s="46">
        <f t="shared" si="45"/>
      </c>
      <c r="AM58" s="46">
        <f t="shared" si="45"/>
      </c>
      <c r="AN58" s="46">
        <f t="shared" si="45"/>
      </c>
      <c r="AO58" s="46">
        <f t="shared" si="45"/>
      </c>
      <c r="AP58" s="46">
        <f t="shared" si="45"/>
      </c>
      <c r="AQ58" s="46">
        <f t="shared" si="45"/>
      </c>
    </row>
    <row r="59" spans="1:43" ht="13.5">
      <c r="A59" s="33"/>
      <c r="B59" s="33"/>
      <c r="C59" s="33"/>
      <c r="D59" s="33"/>
      <c r="E59" s="33"/>
      <c r="F59" s="33"/>
      <c r="G59" s="33"/>
      <c r="H59" s="33"/>
      <c r="I59" s="33"/>
      <c r="J59" s="33"/>
      <c r="K59" s="33"/>
      <c r="L59" s="33"/>
      <c r="M59" s="37"/>
      <c r="P59" s="33">
        <f>IF($R$13=$P$13,$R$59,IF($S$13=$P$13,$S$59,IF($T$13=$P$13,$T$59,IF($U$13=$P$13,$U$59,$V$59))))</f>
        <v>0</v>
      </c>
      <c r="R59" s="50"/>
      <c r="S59" s="50"/>
      <c r="T59" s="45" t="s">
        <v>144</v>
      </c>
      <c r="U59" s="50"/>
      <c r="V59" s="50"/>
      <c r="X59" s="46">
        <f>IF(X13="","",IF($R$13=X13,$R$59,IF($S$13=X13,$S$59,IF($T$13=X13,$T$59,IF($U$13=X13,$U$59,$V$59)))))</f>
      </c>
      <c r="Y59" s="46">
        <f>IF(Y13="","",IF($R$13=Y13,$R$59,IF($S$13=Y13,$S$59,IF($T$13=Y13,$T$59,IF($U$13=Y13,$U$59,$V$59)))))</f>
      </c>
      <c r="Z59" s="46">
        <f aca="true" t="shared" si="46" ref="Z59:AQ59">IF(Z13="","",IF($R$13=Z13,$R$59,IF($S$13=Z13,$S$59,IF($T$13=Z13,$T$59,IF($U$13=Z13,$U$59,$V$59)))))</f>
      </c>
      <c r="AA59" s="46">
        <f t="shared" si="46"/>
      </c>
      <c r="AB59" s="46">
        <f t="shared" si="46"/>
      </c>
      <c r="AC59" s="46">
        <f t="shared" si="46"/>
      </c>
      <c r="AD59" s="46">
        <f t="shared" si="46"/>
      </c>
      <c r="AE59" s="46">
        <f t="shared" si="46"/>
      </c>
      <c r="AF59" s="46">
        <f t="shared" si="46"/>
      </c>
      <c r="AG59" s="46">
        <f t="shared" si="46"/>
      </c>
      <c r="AH59" s="46">
        <f t="shared" si="46"/>
      </c>
      <c r="AI59" s="46">
        <f t="shared" si="46"/>
      </c>
      <c r="AJ59" s="46">
        <f t="shared" si="46"/>
      </c>
      <c r="AK59" s="46">
        <f t="shared" si="46"/>
      </c>
      <c r="AL59" s="46">
        <f t="shared" si="46"/>
      </c>
      <c r="AM59" s="46">
        <f t="shared" si="46"/>
      </c>
      <c r="AN59" s="46">
        <f t="shared" si="46"/>
      </c>
      <c r="AO59" s="46">
        <f t="shared" si="46"/>
      </c>
      <c r="AP59" s="46">
        <f t="shared" si="46"/>
      </c>
      <c r="AQ59" s="46">
        <f t="shared" si="46"/>
      </c>
    </row>
    <row r="60" spans="1:43" ht="13.5">
      <c r="A60" s="33"/>
      <c r="B60" s="33"/>
      <c r="C60" s="33"/>
      <c r="D60" s="33"/>
      <c r="E60" s="33"/>
      <c r="F60" s="33"/>
      <c r="G60" s="33"/>
      <c r="H60" s="33"/>
      <c r="I60" s="33"/>
      <c r="J60" s="33"/>
      <c r="K60" s="33"/>
      <c r="L60" s="33"/>
      <c r="M60" s="37"/>
      <c r="P60" s="33">
        <f>IF($R$13=$P$13,$R$60,IF($S$13=$P$13,$S$60,IF($T$13=$P$13,$T$60,IF($U$13=$P$13,$U$60,$V$60))))</f>
        <v>0</v>
      </c>
      <c r="R60" s="50"/>
      <c r="S60" s="50"/>
      <c r="T60" s="45" t="s">
        <v>145</v>
      </c>
      <c r="U60" s="50"/>
      <c r="V60" s="50"/>
      <c r="X60" s="46">
        <f>IF(X13="","",IF($R$13=X13,$R$60,IF($S$13=X13,$S$60,IF($T$13=X13,$T$60,IF($U$13=X13,$U$60,$V$60)))))</f>
      </c>
      <c r="Y60" s="46">
        <f>IF(Y13="","",IF($R$13=Y13,$R$60,IF($S$13=Y13,$S$60,IF($T$13=Y13,$T$60,IF($U$13=Y13,$U$60,$V$60)))))</f>
      </c>
      <c r="Z60" s="46">
        <f aca="true" t="shared" si="47" ref="Z60:AQ60">IF(Z13="","",IF($R$13=Z13,$R$60,IF($S$13=Z13,$S$60,IF($T$13=Z13,$T$60,IF($U$13=Z13,$U$60,$V$60)))))</f>
      </c>
      <c r="AA60" s="46">
        <f t="shared" si="47"/>
      </c>
      <c r="AB60" s="46">
        <f t="shared" si="47"/>
      </c>
      <c r="AC60" s="46">
        <f t="shared" si="47"/>
      </c>
      <c r="AD60" s="46">
        <f t="shared" si="47"/>
      </c>
      <c r="AE60" s="46">
        <f t="shared" si="47"/>
      </c>
      <c r="AF60" s="46">
        <f t="shared" si="47"/>
      </c>
      <c r="AG60" s="46">
        <f t="shared" si="47"/>
      </c>
      <c r="AH60" s="46">
        <f t="shared" si="47"/>
      </c>
      <c r="AI60" s="46">
        <f t="shared" si="47"/>
      </c>
      <c r="AJ60" s="46">
        <f t="shared" si="47"/>
      </c>
      <c r="AK60" s="46">
        <f t="shared" si="47"/>
      </c>
      <c r="AL60" s="46">
        <f t="shared" si="47"/>
      </c>
      <c r="AM60" s="46">
        <f t="shared" si="47"/>
      </c>
      <c r="AN60" s="46">
        <f t="shared" si="47"/>
      </c>
      <c r="AO60" s="46">
        <f t="shared" si="47"/>
      </c>
      <c r="AP60" s="46">
        <f t="shared" si="47"/>
      </c>
      <c r="AQ60" s="46">
        <f t="shared" si="47"/>
      </c>
    </row>
    <row r="61" spans="1:43" ht="13.5">
      <c r="A61" s="33"/>
      <c r="B61" s="33"/>
      <c r="C61" s="33"/>
      <c r="D61" s="33"/>
      <c r="E61" s="33"/>
      <c r="F61" s="33"/>
      <c r="G61" s="33"/>
      <c r="H61" s="33"/>
      <c r="I61" s="33"/>
      <c r="J61" s="33"/>
      <c r="K61" s="33"/>
      <c r="L61" s="33"/>
      <c r="M61" s="37"/>
      <c r="P61" s="33">
        <f>IF($R$13=$P$13,$R$61,IF($S$13=$P$13,$S$61,IF($T$13=$P$13,$T$61,IF($U$13=$P$13,$U$61,$V$61))))</f>
        <v>0</v>
      </c>
      <c r="T61" s="62" t="s">
        <v>146</v>
      </c>
      <c r="U61" s="50"/>
      <c r="X61" s="46">
        <f>IF(X13="","",IF($R$13=X13,$R$61,IF($S$13=X13,$S$61,IF($T$13=X13,$T$61,IF($U$13=X13,$U$61,$V$61)))))</f>
      </c>
      <c r="Y61" s="46">
        <f>IF(Y13="","",IF($R$13=Y13,$R$61,IF($S$13=Y13,$S$61,IF($T$13=Y13,$T$61,IF($U$13=Y13,$U$61,$V$61)))))</f>
      </c>
      <c r="Z61" s="46">
        <f aca="true" t="shared" si="48" ref="Z61:AQ61">IF(Z13="","",IF($R$13=Z13,$R$61,IF($S$13=Z13,$S$61,IF($T$13=Z13,$T$61,IF($U$13=Z13,$U$61,$V$61)))))</f>
      </c>
      <c r="AA61" s="46">
        <f t="shared" si="48"/>
      </c>
      <c r="AB61" s="46">
        <f t="shared" si="48"/>
      </c>
      <c r="AC61" s="46">
        <f t="shared" si="48"/>
      </c>
      <c r="AD61" s="46">
        <f t="shared" si="48"/>
      </c>
      <c r="AE61" s="46">
        <f t="shared" si="48"/>
      </c>
      <c r="AF61" s="46">
        <f t="shared" si="48"/>
      </c>
      <c r="AG61" s="46">
        <f t="shared" si="48"/>
      </c>
      <c r="AH61" s="46">
        <f t="shared" si="48"/>
      </c>
      <c r="AI61" s="46">
        <f t="shared" si="48"/>
      </c>
      <c r="AJ61" s="46">
        <f t="shared" si="48"/>
      </c>
      <c r="AK61" s="46">
        <f t="shared" si="48"/>
      </c>
      <c r="AL61" s="46">
        <f t="shared" si="48"/>
      </c>
      <c r="AM61" s="46">
        <f t="shared" si="48"/>
      </c>
      <c r="AN61" s="46">
        <f t="shared" si="48"/>
      </c>
      <c r="AO61" s="46">
        <f t="shared" si="48"/>
      </c>
      <c r="AP61" s="46">
        <f t="shared" si="48"/>
      </c>
      <c r="AQ61" s="46">
        <f t="shared" si="48"/>
      </c>
    </row>
    <row r="62" spans="1:43" ht="13.5">
      <c r="A62" s="33"/>
      <c r="B62" s="33"/>
      <c r="C62" s="33"/>
      <c r="D62" s="33"/>
      <c r="E62" s="33"/>
      <c r="F62" s="33"/>
      <c r="G62" s="33"/>
      <c r="H62" s="33"/>
      <c r="I62" s="33"/>
      <c r="J62" s="33"/>
      <c r="K62" s="33"/>
      <c r="L62" s="33"/>
      <c r="M62" s="37"/>
      <c r="P62" s="33">
        <f>IF($R$13=$P$13,$R$62,IF($S$13=$P$13,$S$62,IF($T$13=$P$13,$T$62,IF($U$13=$P$13,$U$62,$V$62))))</f>
        <v>0</v>
      </c>
      <c r="T62" s="62" t="s">
        <v>147</v>
      </c>
      <c r="U62" s="50"/>
      <c r="X62" s="46">
        <f>IF(X13="","",IF($R$13=X13,$R$62,IF($S$13=X13,$S$62,IF($T$13=X13,$T$62,IF($U$13=X13,$U$62,$V$62)))))</f>
      </c>
      <c r="Y62" s="46">
        <f>IF(Y13="","",IF($R$13=Y13,$R$62,IF($S$13=Y13,$S$62,IF($T$13=Y13,$T$62,IF($U$13=Y13,$U$62,$V$62)))))</f>
      </c>
      <c r="Z62" s="46">
        <f aca="true" t="shared" si="49" ref="Z62:AQ62">IF(Z13="","",IF($R$13=Z13,$R$62,IF($S$13=Z13,$S$62,IF($T$13=Z13,$T$62,IF($U$13=Z13,$U$62,$V$62)))))</f>
      </c>
      <c r="AA62" s="46">
        <f t="shared" si="49"/>
      </c>
      <c r="AB62" s="46">
        <f t="shared" si="49"/>
      </c>
      <c r="AC62" s="46">
        <f t="shared" si="49"/>
      </c>
      <c r="AD62" s="46">
        <f t="shared" si="49"/>
      </c>
      <c r="AE62" s="46">
        <f t="shared" si="49"/>
      </c>
      <c r="AF62" s="46">
        <f t="shared" si="49"/>
      </c>
      <c r="AG62" s="46">
        <f t="shared" si="49"/>
      </c>
      <c r="AH62" s="46">
        <f t="shared" si="49"/>
      </c>
      <c r="AI62" s="46">
        <f t="shared" si="49"/>
      </c>
      <c r="AJ62" s="46">
        <f t="shared" si="49"/>
      </c>
      <c r="AK62" s="46">
        <f t="shared" si="49"/>
      </c>
      <c r="AL62" s="46">
        <f t="shared" si="49"/>
      </c>
      <c r="AM62" s="46">
        <f t="shared" si="49"/>
      </c>
      <c r="AN62" s="46">
        <f t="shared" si="49"/>
      </c>
      <c r="AO62" s="46">
        <f t="shared" si="49"/>
      </c>
      <c r="AP62" s="46">
        <f t="shared" si="49"/>
      </c>
      <c r="AQ62" s="46">
        <f t="shared" si="49"/>
      </c>
    </row>
    <row r="63" spans="16:43" ht="13.5">
      <c r="P63" s="33">
        <f>IF($R$13=$P$13,$R$63,IF($S$13=$P$13,$S$63,IF($T$13=$P$13,$T$63,IF($U$13=$P$13,$U$63,$V$63))))</f>
        <v>0</v>
      </c>
      <c r="T63" s="62" t="s">
        <v>148</v>
      </c>
      <c r="U63" s="50"/>
      <c r="X63" s="46">
        <f>IF(X13="","",IF($R$13=X13,$R$63,IF($S$13=X13,$S$63,IF($T$13=X13,$T$63,IF($U$13=X13,$U$63,$V$63)))))</f>
      </c>
      <c r="Y63" s="46">
        <f>IF(Y13="","",IF($R$13=Y13,$R$63,IF($S$13=Y13,$S$63,IF($T$13=Y13,$T$63,IF($U$13=Y13,$U$63,$V$63)))))</f>
      </c>
      <c r="Z63" s="46">
        <f aca="true" t="shared" si="50" ref="Z63:AQ63">IF(Z13="","",IF($R$13=Z13,$R$63,IF($S$13=Z13,$S$63,IF($T$13=Z13,$T$63,IF($U$13=Z13,$U$63,$V$63)))))</f>
      </c>
      <c r="AA63" s="46">
        <f t="shared" si="50"/>
      </c>
      <c r="AB63" s="46">
        <f t="shared" si="50"/>
      </c>
      <c r="AC63" s="46">
        <f t="shared" si="50"/>
      </c>
      <c r="AD63" s="46">
        <f t="shared" si="50"/>
      </c>
      <c r="AE63" s="46">
        <f t="shared" si="50"/>
      </c>
      <c r="AF63" s="46">
        <f t="shared" si="50"/>
      </c>
      <c r="AG63" s="46">
        <f t="shared" si="50"/>
      </c>
      <c r="AH63" s="46">
        <f t="shared" si="50"/>
      </c>
      <c r="AI63" s="46">
        <f t="shared" si="50"/>
      </c>
      <c r="AJ63" s="46">
        <f t="shared" si="50"/>
      </c>
      <c r="AK63" s="46">
        <f t="shared" si="50"/>
      </c>
      <c r="AL63" s="46">
        <f t="shared" si="50"/>
      </c>
      <c r="AM63" s="46">
        <f t="shared" si="50"/>
      </c>
      <c r="AN63" s="46">
        <f t="shared" si="50"/>
      </c>
      <c r="AO63" s="46">
        <f t="shared" si="50"/>
      </c>
      <c r="AP63" s="46">
        <f t="shared" si="50"/>
      </c>
      <c r="AQ63" s="46">
        <f t="shared" si="50"/>
      </c>
    </row>
    <row r="64" spans="16:43" ht="13.5">
      <c r="P64" s="33">
        <f>IF($R$13=$P$13,$R$60,IF($S$13=$P$13,$S$60,IF($T$13=$P$13,$T$60,IF($U$13=$P$13,$U$60,$V$60))))</f>
        <v>0</v>
      </c>
      <c r="T64" s="62" t="s">
        <v>149</v>
      </c>
      <c r="U64" s="50"/>
      <c r="X64" s="46">
        <f>IF(X13="","",IF($R$13=X13,$R$64,IF($S$13=X13,$S$64,IF($T$13=X13,$T$64,IF($U$13=X13,$U$64,$V$64)))))</f>
      </c>
      <c r="Y64" s="46">
        <f>IF(Y13="","",IF($R$13=Y13,$R$64,IF($S$13=Y13,$S$64,IF($T$13=Y13,$T$64,IF($U$13=Y13,$U$64,$V$64)))))</f>
      </c>
      <c r="Z64" s="46">
        <f aca="true" t="shared" si="51" ref="Z64:AQ64">IF(Z13="","",IF($R$13=Z13,$R$64,IF($S$13=Z13,$S$64,IF($T$13=Z13,$T$64,IF($U$13=Z13,$U$64,$V$64)))))</f>
      </c>
      <c r="AA64" s="46">
        <f t="shared" si="51"/>
      </c>
      <c r="AB64" s="46">
        <f t="shared" si="51"/>
      </c>
      <c r="AC64" s="46">
        <f t="shared" si="51"/>
      </c>
      <c r="AD64" s="46">
        <f t="shared" si="51"/>
      </c>
      <c r="AE64" s="46">
        <f t="shared" si="51"/>
      </c>
      <c r="AF64" s="46">
        <f t="shared" si="51"/>
      </c>
      <c r="AG64" s="46">
        <f t="shared" si="51"/>
      </c>
      <c r="AH64" s="46">
        <f t="shared" si="51"/>
      </c>
      <c r="AI64" s="46">
        <f t="shared" si="51"/>
      </c>
      <c r="AJ64" s="46">
        <f t="shared" si="51"/>
      </c>
      <c r="AK64" s="46">
        <f t="shared" si="51"/>
      </c>
      <c r="AL64" s="46">
        <f t="shared" si="51"/>
      </c>
      <c r="AM64" s="46">
        <f t="shared" si="51"/>
      </c>
      <c r="AN64" s="46">
        <f t="shared" si="51"/>
      </c>
      <c r="AO64" s="46">
        <f t="shared" si="51"/>
      </c>
      <c r="AP64" s="46">
        <f t="shared" si="51"/>
      </c>
      <c r="AQ64" s="46">
        <f t="shared" si="51"/>
      </c>
    </row>
    <row r="65" spans="16:43" ht="13.5">
      <c r="P65" s="33">
        <f>IF($R$13=$P$13,$R$65,IF($S$13=$P$13,$S$65,IF($T$13=$P$13,$T$65,IF($U$13=$P$13,$U$65,$V$65))))</f>
        <v>0</v>
      </c>
      <c r="T65" s="62" t="s">
        <v>150</v>
      </c>
      <c r="U65" s="50"/>
      <c r="X65" s="46">
        <f>IF(X13="","",IF($R$13=X13,$R$65,IF($S$13=X13,$S$65,IF($T$13=X13,$T$65,IF($U$13=X13,$U$65,$V$65)))))</f>
      </c>
      <c r="Y65" s="46">
        <f>IF(Y13="","",IF($R$13=Y13,$R$65,IF($S$13=Y13,$S$65,IF($T$13=Y13,$T$65,IF($U$13=Y13,$U$65,$V$65)))))</f>
      </c>
      <c r="Z65" s="46">
        <f aca="true" t="shared" si="52" ref="Z65:AQ65">IF(Z13="","",IF($R$13=Z13,$R$65,IF($S$13=Z13,$S$65,IF($T$13=Z13,$T$65,IF($U$13=Z13,$U$65,$V$65)))))</f>
      </c>
      <c r="AA65" s="46">
        <f t="shared" si="52"/>
      </c>
      <c r="AB65" s="46">
        <f t="shared" si="52"/>
      </c>
      <c r="AC65" s="46">
        <f t="shared" si="52"/>
      </c>
      <c r="AD65" s="46">
        <f t="shared" si="52"/>
      </c>
      <c r="AE65" s="46">
        <f t="shared" si="52"/>
      </c>
      <c r="AF65" s="46">
        <f t="shared" si="52"/>
      </c>
      <c r="AG65" s="46">
        <f t="shared" si="52"/>
      </c>
      <c r="AH65" s="46">
        <f t="shared" si="52"/>
      </c>
      <c r="AI65" s="46">
        <f t="shared" si="52"/>
      </c>
      <c r="AJ65" s="46">
        <f t="shared" si="52"/>
      </c>
      <c r="AK65" s="46">
        <f t="shared" si="52"/>
      </c>
      <c r="AL65" s="46">
        <f t="shared" si="52"/>
      </c>
      <c r="AM65" s="46">
        <f t="shared" si="52"/>
      </c>
      <c r="AN65" s="46">
        <f t="shared" si="52"/>
      </c>
      <c r="AO65" s="46">
        <f t="shared" si="52"/>
      </c>
      <c r="AP65" s="46">
        <f t="shared" si="52"/>
      </c>
      <c r="AQ65" s="46">
        <f t="shared" si="52"/>
      </c>
    </row>
    <row r="66" spans="16:43" ht="13.5">
      <c r="P66" s="33">
        <f>IF($R$13=$P$13,$R$66,IF($S$13=$P$13,$S$66,IF($T$13=$P$13,$T$66,IF($U$13=$P$13,$U$66,$V$66))))</f>
        <v>0</v>
      </c>
      <c r="T66" s="62" t="s">
        <v>151</v>
      </c>
      <c r="U66" s="50"/>
      <c r="X66" s="46">
        <f>IF(X13="","",IF($R$13=X13,$R$66,IF($S$13=X13,$S$66,IF($T$13=X13,$T$66,IF($U$13=X13,$U$66,$V$66)))))</f>
      </c>
      <c r="Y66" s="46">
        <f>IF(Y13="","",IF($R$13=Y13,$R$66,IF($S$13=Y13,$S$66,IF($T$13=Y13,$T$66,IF($U$13=Y13,$U$66,$V$66)))))</f>
      </c>
      <c r="Z66" s="46">
        <f aca="true" t="shared" si="53" ref="Z66:AQ66">IF(Z13="","",IF($R$13=Z13,$R$66,IF($S$13=Z13,$S$66,IF($T$13=Z13,$T$66,IF($U$13=Z13,$U$66,$V$66)))))</f>
      </c>
      <c r="AA66" s="46">
        <f t="shared" si="53"/>
      </c>
      <c r="AB66" s="46">
        <f t="shared" si="53"/>
      </c>
      <c r="AC66" s="46">
        <f t="shared" si="53"/>
      </c>
      <c r="AD66" s="46">
        <f t="shared" si="53"/>
      </c>
      <c r="AE66" s="46">
        <f t="shared" si="53"/>
      </c>
      <c r="AF66" s="46">
        <f t="shared" si="53"/>
      </c>
      <c r="AG66" s="46">
        <f t="shared" si="53"/>
      </c>
      <c r="AH66" s="46">
        <f t="shared" si="53"/>
      </c>
      <c r="AI66" s="46">
        <f t="shared" si="53"/>
      </c>
      <c r="AJ66" s="46">
        <f t="shared" si="53"/>
      </c>
      <c r="AK66" s="46">
        <f t="shared" si="53"/>
      </c>
      <c r="AL66" s="46">
        <f t="shared" si="53"/>
      </c>
      <c r="AM66" s="46">
        <f t="shared" si="53"/>
      </c>
      <c r="AN66" s="46">
        <f t="shared" si="53"/>
      </c>
      <c r="AO66" s="46">
        <f t="shared" si="53"/>
      </c>
      <c r="AP66" s="46">
        <f t="shared" si="53"/>
      </c>
      <c r="AQ66" s="46">
        <f t="shared" si="53"/>
      </c>
    </row>
    <row r="67" spans="16:43" ht="13.5">
      <c r="P67" s="33">
        <f>IF($R$13=$P$13,$R$67,IF($S$13=$P$13,$S$67,IF($T$13=$P$13,$T$67,IF($U$13=$P$13,$U$67,$V$67))))</f>
        <v>0</v>
      </c>
      <c r="T67" s="62" t="s">
        <v>152</v>
      </c>
      <c r="X67" s="46">
        <f>IF(X13="","",IF($R$13=X13,$R$67,IF($S$13=X13,$S$67,IF($T$13=X13,$T$67,IF($U$13=X13,$U$67,$V$67)))))</f>
      </c>
      <c r="Y67" s="46">
        <f>IF(Y13="","",IF($R$13=Y13,$R$67,IF($S$13=Y13,$S$67,IF($T$13=Y13,$T$67,IF($U$13=Y13,$U$67,$V$67)))))</f>
      </c>
      <c r="Z67" s="46">
        <f aca="true" t="shared" si="54" ref="Z67:AQ67">IF(Z13="","",IF($R$13=Z13,$R$67,IF($S$13=Z13,$S$67,IF($T$13=Z13,$T$67,IF($U$13=Z13,$U$67,$V$67)))))</f>
      </c>
      <c r="AA67" s="46">
        <f t="shared" si="54"/>
      </c>
      <c r="AB67" s="46">
        <f t="shared" si="54"/>
      </c>
      <c r="AC67" s="46">
        <f t="shared" si="54"/>
      </c>
      <c r="AD67" s="46">
        <f t="shared" si="54"/>
      </c>
      <c r="AE67" s="46">
        <f t="shared" si="54"/>
      </c>
      <c r="AF67" s="46">
        <f t="shared" si="54"/>
      </c>
      <c r="AG67" s="46">
        <f t="shared" si="54"/>
      </c>
      <c r="AH67" s="46">
        <f t="shared" si="54"/>
      </c>
      <c r="AI67" s="46">
        <f t="shared" si="54"/>
      </c>
      <c r="AJ67" s="46">
        <f t="shared" si="54"/>
      </c>
      <c r="AK67" s="46">
        <f t="shared" si="54"/>
      </c>
      <c r="AL67" s="46">
        <f t="shared" si="54"/>
      </c>
      <c r="AM67" s="46">
        <f t="shared" si="54"/>
      </c>
      <c r="AN67" s="46">
        <f t="shared" si="54"/>
      </c>
      <c r="AO67" s="46">
        <f t="shared" si="54"/>
      </c>
      <c r="AP67" s="46">
        <f t="shared" si="54"/>
      </c>
      <c r="AQ67" s="46">
        <f t="shared" si="54"/>
      </c>
    </row>
    <row r="68" spans="16:43" ht="13.5" customHeight="1">
      <c r="P68" s="33">
        <f>IF($R$13=$P$13,$R$68,IF($S$13=$P$13,$S$68,IF($T$13=$P$13,$T$68,IF($U$13=$P$13,$U$68,$V$68))))</f>
        <v>0</v>
      </c>
      <c r="T68" s="62" t="s">
        <v>153</v>
      </c>
      <c r="X68" s="46">
        <f>IF(X13="","",IF($R$13=X13,$R$68,IF($S$13=X13,$S$68,IF($T$13=X13,$T$68,IF($U$13=X13,$U$68,$V$68)))))</f>
      </c>
      <c r="Y68" s="46">
        <f>IF(Y13="","",IF($R$13=Y13,$R$68,IF($S$13=Y13,$S$68,IF($T$13=Y13,$T$68,IF($U$13=Y13,$U$68,$V$68)))))</f>
      </c>
      <c r="Z68" s="46">
        <f aca="true" t="shared" si="55" ref="Z68:AQ68">IF(Z13="","",IF($R$13=Z13,$R$68,IF($S$13=Z13,$S$68,IF($T$13=Z13,$T$68,IF($U$13=Z13,$U$68,$V$68)))))</f>
      </c>
      <c r="AA68" s="46">
        <f t="shared" si="55"/>
      </c>
      <c r="AB68" s="46">
        <f t="shared" si="55"/>
      </c>
      <c r="AC68" s="46">
        <f t="shared" si="55"/>
      </c>
      <c r="AD68" s="46">
        <f t="shared" si="55"/>
      </c>
      <c r="AE68" s="46">
        <f t="shared" si="55"/>
      </c>
      <c r="AF68" s="46">
        <f t="shared" si="55"/>
      </c>
      <c r="AG68" s="46">
        <f t="shared" si="55"/>
      </c>
      <c r="AH68" s="46">
        <f t="shared" si="55"/>
      </c>
      <c r="AI68" s="46">
        <f t="shared" si="55"/>
      </c>
      <c r="AJ68" s="46">
        <f t="shared" si="55"/>
      </c>
      <c r="AK68" s="46">
        <f t="shared" si="55"/>
      </c>
      <c r="AL68" s="46">
        <f t="shared" si="55"/>
      </c>
      <c r="AM68" s="46">
        <f t="shared" si="55"/>
      </c>
      <c r="AN68" s="46">
        <f t="shared" si="55"/>
      </c>
      <c r="AO68" s="46">
        <f t="shared" si="55"/>
      </c>
      <c r="AP68" s="46">
        <f t="shared" si="55"/>
      </c>
      <c r="AQ68" s="46">
        <f t="shared" si="55"/>
      </c>
    </row>
    <row r="69" spans="16:43" ht="13.5">
      <c r="P69" s="33">
        <f>IF($R$13=$P$13,$R$69,IF($S$13=$P$13,$S$69,IF($T$13=$P$13,$T$69,IF($U$13=$P$13,$U$69,$V$69))))</f>
        <v>0</v>
      </c>
      <c r="T69" s="62" t="s">
        <v>154</v>
      </c>
      <c r="X69" s="46">
        <f>IF(X13="","",IF($R$13=X13,$R$69,IF($S$13=X13,$S$69,IF($T$13=X13,$T$69,IF($U$13=X13,$U$69,$V$69)))))</f>
      </c>
      <c r="Y69" s="46">
        <f>IF(Y13="","",IF($R$13=Y13,$R$69,IF($S$13=Y13,$S$69,IF($T$13=Y13,$T$69,IF($U$13=Y13,$U$69,$V$69)))))</f>
      </c>
      <c r="Z69" s="46">
        <f aca="true" t="shared" si="56" ref="Z69:AQ69">IF(Z13="","",IF($R$13=Z13,$R$69,IF($S$13=Z13,$S$69,IF($T$13=Z13,$T$69,IF($U$13=Z13,$U$69,$V$69)))))</f>
      </c>
      <c r="AA69" s="46">
        <f t="shared" si="56"/>
      </c>
      <c r="AB69" s="46">
        <f t="shared" si="56"/>
      </c>
      <c r="AC69" s="46">
        <f t="shared" si="56"/>
      </c>
      <c r="AD69" s="46">
        <f t="shared" si="56"/>
      </c>
      <c r="AE69" s="46">
        <f t="shared" si="56"/>
      </c>
      <c r="AF69" s="46">
        <f t="shared" si="56"/>
      </c>
      <c r="AG69" s="46">
        <f t="shared" si="56"/>
      </c>
      <c r="AH69" s="46">
        <f t="shared" si="56"/>
      </c>
      <c r="AI69" s="46">
        <f t="shared" si="56"/>
      </c>
      <c r="AJ69" s="46">
        <f t="shared" si="56"/>
      </c>
      <c r="AK69" s="46">
        <f t="shared" si="56"/>
      </c>
      <c r="AL69" s="46">
        <f t="shared" si="56"/>
      </c>
      <c r="AM69" s="46">
        <f t="shared" si="56"/>
      </c>
      <c r="AN69" s="46">
        <f t="shared" si="56"/>
      </c>
      <c r="AO69" s="46">
        <f t="shared" si="56"/>
      </c>
      <c r="AP69" s="46">
        <f t="shared" si="56"/>
      </c>
      <c r="AQ69" s="46">
        <f t="shared" si="56"/>
      </c>
    </row>
    <row r="70" spans="16:43" ht="13.5" customHeight="1">
      <c r="P70" s="33">
        <f>IF($R$13=$P$13,$R$70,IF($S$13=$P$13,$S$70,IF($T$13=$P$13,$T$70,IF($U$13=$P$13,$U$70,$V$70))))</f>
        <v>0</v>
      </c>
      <c r="T70" s="62" t="s">
        <v>155</v>
      </c>
      <c r="X70" s="46">
        <f>IF(X13="","",IF($R$13=X13,$R$70,IF($S$13=X13,$S$70,IF($T$13=X13,$T$70,IF($U$13=X13,$U$70,$V$70)))))</f>
      </c>
      <c r="Y70" s="46">
        <f>IF(Y13="","",IF($R$13=Y13,$R$70,IF($S$13=Y13,$S$70,IF($T$13=Y13,$T$70,IF($U$13=Y13,$U$70,$V$70)))))</f>
      </c>
      <c r="Z70" s="46">
        <f aca="true" t="shared" si="57" ref="Z70:AQ70">IF(Z13="","",IF($R$13=Z13,$R$70,IF($S$13=Z13,$S$70,IF($T$13=Z13,$T$70,IF($U$13=Z13,$U$70,$V$70)))))</f>
      </c>
      <c r="AA70" s="46">
        <f t="shared" si="57"/>
      </c>
      <c r="AB70" s="46">
        <f t="shared" si="57"/>
      </c>
      <c r="AC70" s="46">
        <f t="shared" si="57"/>
      </c>
      <c r="AD70" s="46">
        <f t="shared" si="57"/>
      </c>
      <c r="AE70" s="46">
        <f t="shared" si="57"/>
      </c>
      <c r="AF70" s="46">
        <f t="shared" si="57"/>
      </c>
      <c r="AG70" s="46">
        <f t="shared" si="57"/>
      </c>
      <c r="AH70" s="46">
        <f t="shared" si="57"/>
      </c>
      <c r="AI70" s="46">
        <f t="shared" si="57"/>
      </c>
      <c r="AJ70" s="46">
        <f t="shared" si="57"/>
      </c>
      <c r="AK70" s="46">
        <f t="shared" si="57"/>
      </c>
      <c r="AL70" s="46">
        <f t="shared" si="57"/>
      </c>
      <c r="AM70" s="46">
        <f t="shared" si="57"/>
      </c>
      <c r="AN70" s="46">
        <f t="shared" si="57"/>
      </c>
      <c r="AO70" s="46">
        <f t="shared" si="57"/>
      </c>
      <c r="AP70" s="46">
        <f t="shared" si="57"/>
      </c>
      <c r="AQ70" s="46">
        <f t="shared" si="57"/>
      </c>
    </row>
    <row r="71" spans="16:43" ht="13.5">
      <c r="P71" s="33">
        <f>IF($R$13=$P$13,$R$71,IF($S$13=$P$13,$S$71,IF($T$13=$P$13,$T$71,IF($U$13=$P$13,$U$71,$V$71))))</f>
        <v>0</v>
      </c>
      <c r="T71" s="62" t="s">
        <v>156</v>
      </c>
      <c r="X71" s="46">
        <f>IF(X13="","",IF($R$13=X13,$R$71,IF($S$13=X13,$S$71,IF($T$13=X13,$T$71,IF($U$13=X13,$U$71,$V$71)))))</f>
      </c>
      <c r="Y71" s="46">
        <f>IF(Y13="","",IF($R$13=Y13,$R$71,IF($S$13=Y13,$S$71,IF($T$13=Y13,$T$71,IF($U$13=Y13,$U$71,$V$71)))))</f>
      </c>
      <c r="Z71" s="46">
        <f aca="true" t="shared" si="58" ref="Z71:AQ71">IF(Z13="","",IF($R$13=Z13,$R$71,IF($S$13=Z13,$S$71,IF($T$13=Z13,$T$71,IF($U$13=Z13,$U$71,$V$71)))))</f>
      </c>
      <c r="AA71" s="46">
        <f t="shared" si="58"/>
      </c>
      <c r="AB71" s="46">
        <f t="shared" si="58"/>
      </c>
      <c r="AC71" s="46">
        <f t="shared" si="58"/>
      </c>
      <c r="AD71" s="46">
        <f t="shared" si="58"/>
      </c>
      <c r="AE71" s="46">
        <f t="shared" si="58"/>
      </c>
      <c r="AF71" s="46">
        <f t="shared" si="58"/>
      </c>
      <c r="AG71" s="46">
        <f t="shared" si="58"/>
      </c>
      <c r="AH71" s="46">
        <f t="shared" si="58"/>
      </c>
      <c r="AI71" s="46">
        <f t="shared" si="58"/>
      </c>
      <c r="AJ71" s="46">
        <f t="shared" si="58"/>
      </c>
      <c r="AK71" s="46">
        <f t="shared" si="58"/>
      </c>
      <c r="AL71" s="46">
        <f t="shared" si="58"/>
      </c>
      <c r="AM71" s="46">
        <f t="shared" si="58"/>
      </c>
      <c r="AN71" s="46">
        <f t="shared" si="58"/>
      </c>
      <c r="AO71" s="46">
        <f t="shared" si="58"/>
      </c>
      <c r="AP71" s="46">
        <f t="shared" si="58"/>
      </c>
      <c r="AQ71" s="46">
        <f t="shared" si="58"/>
      </c>
    </row>
    <row r="72" spans="16:43" ht="13.5">
      <c r="P72" s="33">
        <f>IF($R$13=$P$13,$R$72,IF($S$13=$P$13,$S$72,IF($T$13=$P$13,$T$72,IF($U$13=$P$13,$U$72,$V$72))))</f>
        <v>0</v>
      </c>
      <c r="T72" s="62" t="s">
        <v>157</v>
      </c>
      <c r="X72" s="46">
        <f>IF(X13="","",IF($R$13=X13,$R$72,IF($S$13=X13,$S$72,IF($T$13=X13,$T$72,IF($U$13=X13,$U$72,$V$72)))))</f>
      </c>
      <c r="Y72" s="46">
        <f>IF(Y13="","",IF($R$13=Y13,$R$72,IF($S$13=Y13,$S$72,IF($T$13=Y13,$T$72,IF($U$13=Y13,$U$72,$V$72)))))</f>
      </c>
      <c r="Z72" s="46">
        <f aca="true" t="shared" si="59" ref="Z72:AQ72">IF(Z13="","",IF($R$13=Z13,$R$72,IF($S$13=Z13,$S$72,IF($T$13=Z13,$T$72,IF($U$13=Z13,$U$72,$V$72)))))</f>
      </c>
      <c r="AA72" s="46">
        <f t="shared" si="59"/>
      </c>
      <c r="AB72" s="46">
        <f t="shared" si="59"/>
      </c>
      <c r="AC72" s="46">
        <f t="shared" si="59"/>
      </c>
      <c r="AD72" s="46">
        <f t="shared" si="59"/>
      </c>
      <c r="AE72" s="46">
        <f t="shared" si="59"/>
      </c>
      <c r="AF72" s="46">
        <f t="shared" si="59"/>
      </c>
      <c r="AG72" s="46">
        <f t="shared" si="59"/>
      </c>
      <c r="AH72" s="46">
        <f t="shared" si="59"/>
      </c>
      <c r="AI72" s="46">
        <f t="shared" si="59"/>
      </c>
      <c r="AJ72" s="46">
        <f t="shared" si="59"/>
      </c>
      <c r="AK72" s="46">
        <f t="shared" si="59"/>
      </c>
      <c r="AL72" s="46">
        <f t="shared" si="59"/>
      </c>
      <c r="AM72" s="46">
        <f t="shared" si="59"/>
      </c>
      <c r="AN72" s="46">
        <f t="shared" si="59"/>
      </c>
      <c r="AO72" s="46">
        <f t="shared" si="59"/>
      </c>
      <c r="AP72" s="46">
        <f t="shared" si="59"/>
      </c>
      <c r="AQ72" s="46">
        <f t="shared" si="59"/>
      </c>
    </row>
    <row r="73" spans="16:43" ht="13.5">
      <c r="P73" s="33">
        <f>IF($R$13=$P$13,$R$73,IF($S$13=$P$13,$S$73,IF($T$13=$P$13,$T$73,IF($U$13=$P$13,$U$73,$V$73))))</f>
        <v>0</v>
      </c>
      <c r="T73" s="62" t="s">
        <v>158</v>
      </c>
      <c r="X73" s="46">
        <f>IF(X13="","",IF($R$13=X13,$R$73,IF($S$13=X13,$S$73,IF($T$13=X13,$T$73,IF($U$13=X13,$U$73,$V$73)))))</f>
      </c>
      <c r="Y73" s="46">
        <f>IF(Y13="","",IF($R$13=Y13,$R$73,IF($S$13=Y13,$S$73,IF($T$13=Y13,$T$73,IF($U$13=Y13,$U$73,$V$73)))))</f>
      </c>
      <c r="Z73" s="46">
        <f aca="true" t="shared" si="60" ref="Z73:AQ73">IF(Z13="","",IF($R$13=Z13,$R$73,IF($S$13=Z13,$S$73,IF($T$13=Z13,$T$73,IF($U$13=Z13,$U$73,$V$73)))))</f>
      </c>
      <c r="AA73" s="46">
        <f t="shared" si="60"/>
      </c>
      <c r="AB73" s="46">
        <f t="shared" si="60"/>
      </c>
      <c r="AC73" s="46">
        <f t="shared" si="60"/>
      </c>
      <c r="AD73" s="46">
        <f t="shared" si="60"/>
      </c>
      <c r="AE73" s="46">
        <f t="shared" si="60"/>
      </c>
      <c r="AF73" s="46">
        <f t="shared" si="60"/>
      </c>
      <c r="AG73" s="46">
        <f t="shared" si="60"/>
      </c>
      <c r="AH73" s="46">
        <f t="shared" si="60"/>
      </c>
      <c r="AI73" s="46">
        <f t="shared" si="60"/>
      </c>
      <c r="AJ73" s="46">
        <f t="shared" si="60"/>
      </c>
      <c r="AK73" s="46">
        <f t="shared" si="60"/>
      </c>
      <c r="AL73" s="46">
        <f t="shared" si="60"/>
      </c>
      <c r="AM73" s="46">
        <f t="shared" si="60"/>
      </c>
      <c r="AN73" s="46">
        <f t="shared" si="60"/>
      </c>
      <c r="AO73" s="46">
        <f t="shared" si="60"/>
      </c>
      <c r="AP73" s="46">
        <f t="shared" si="60"/>
      </c>
      <c r="AQ73" s="46">
        <f t="shared" si="60"/>
      </c>
    </row>
    <row r="74" spans="16:43" ht="13.5">
      <c r="P74" s="33">
        <f>IF($R$13=$P$13,$R$74,IF($S$13=$P$13,$S$74,IF($T$13=$P$13,$T$74,IF($U$13=$P$13,$U$74,$V$74))))</f>
        <v>0</v>
      </c>
      <c r="T74" s="62" t="s">
        <v>159</v>
      </c>
      <c r="X74" s="46">
        <f>IF(X13="","",IF($R$13=X13,$R$74,IF($S$13=X13,$S$74,IF($T$13=X13,$T$74,IF($U$13=X13,$U$74,$V$74)))))</f>
      </c>
      <c r="Y74" s="46">
        <f>IF(Y13="","",IF($R$13=Y13,$R$74,IF($S$13=Y13,$S$74,IF($T$13=Y13,$T$74,IF($U$13=Y13,$U$74,$V$74)))))</f>
      </c>
      <c r="Z74" s="46">
        <f aca="true" t="shared" si="61" ref="Z74:AQ74">IF(Z13="","",IF($R$13=Z13,$R$74,IF($S$13=Z13,$S$74,IF($T$13=Z13,$T$74,IF($U$13=Z13,$U$74,$V$74)))))</f>
      </c>
      <c r="AA74" s="46">
        <f t="shared" si="61"/>
      </c>
      <c r="AB74" s="46">
        <f t="shared" si="61"/>
      </c>
      <c r="AC74" s="46">
        <f t="shared" si="61"/>
      </c>
      <c r="AD74" s="46">
        <f t="shared" si="61"/>
      </c>
      <c r="AE74" s="46">
        <f t="shared" si="61"/>
      </c>
      <c r="AF74" s="46">
        <f t="shared" si="61"/>
      </c>
      <c r="AG74" s="46">
        <f t="shared" si="61"/>
      </c>
      <c r="AH74" s="46">
        <f t="shared" si="61"/>
      </c>
      <c r="AI74" s="46">
        <f t="shared" si="61"/>
      </c>
      <c r="AJ74" s="46">
        <f t="shared" si="61"/>
      </c>
      <c r="AK74" s="46">
        <f t="shared" si="61"/>
      </c>
      <c r="AL74" s="46">
        <f t="shared" si="61"/>
      </c>
      <c r="AM74" s="46">
        <f t="shared" si="61"/>
      </c>
      <c r="AN74" s="46">
        <f t="shared" si="61"/>
      </c>
      <c r="AO74" s="46">
        <f t="shared" si="61"/>
      </c>
      <c r="AP74" s="46">
        <f t="shared" si="61"/>
      </c>
      <c r="AQ74" s="46">
        <f t="shared" si="61"/>
      </c>
    </row>
    <row r="75" spans="16:43" ht="13.5">
      <c r="P75" s="33">
        <f>IF($R$13=$P$13,$R$75,IF($S$13=$P$13,$S$75,IF($T$13=$P$13,$T$75,IF($U$13=$P$13,$U$75,$V$75))))</f>
        <v>0</v>
      </c>
      <c r="T75" s="62" t="s">
        <v>160</v>
      </c>
      <c r="X75" s="46">
        <f>IF(X13="","",IF($R$13=X13,$R$75,IF($S$13=X13,$S$75,IF($T$13=X13,$T$75,IF($U$13=X13,$U$75,$V$75)))))</f>
      </c>
      <c r="Y75" s="46">
        <f>IF(Y13="","",IF($R$13=Y13,$R$75,IF($S$13=Y13,$S$75,IF($T$13=Y13,$T$75,IF($U$13=Y13,$U$75,$V$75)))))</f>
      </c>
      <c r="Z75" s="46">
        <f aca="true" t="shared" si="62" ref="Z75:AQ75">IF(Z13="","",IF($R$13=Z13,$R$75,IF($S$13=Z13,$S$75,IF($T$13=Z13,$T$75,IF($U$13=Z13,$U$75,$V$75)))))</f>
      </c>
      <c r="AA75" s="46">
        <f t="shared" si="62"/>
      </c>
      <c r="AB75" s="46">
        <f t="shared" si="62"/>
      </c>
      <c r="AC75" s="46">
        <f t="shared" si="62"/>
      </c>
      <c r="AD75" s="46">
        <f t="shared" si="62"/>
      </c>
      <c r="AE75" s="46">
        <f t="shared" si="62"/>
      </c>
      <c r="AF75" s="46">
        <f t="shared" si="62"/>
      </c>
      <c r="AG75" s="46">
        <f t="shared" si="62"/>
      </c>
      <c r="AH75" s="46">
        <f t="shared" si="62"/>
      </c>
      <c r="AI75" s="46">
        <f t="shared" si="62"/>
      </c>
      <c r="AJ75" s="46">
        <f t="shared" si="62"/>
      </c>
      <c r="AK75" s="46">
        <f t="shared" si="62"/>
      </c>
      <c r="AL75" s="46">
        <f t="shared" si="62"/>
      </c>
      <c r="AM75" s="46">
        <f t="shared" si="62"/>
      </c>
      <c r="AN75" s="46">
        <f t="shared" si="62"/>
      </c>
      <c r="AO75" s="46">
        <f t="shared" si="62"/>
      </c>
      <c r="AP75" s="46">
        <f t="shared" si="62"/>
      </c>
      <c r="AQ75" s="46">
        <f t="shared" si="62"/>
      </c>
    </row>
    <row r="76" spans="16:43" ht="13.5">
      <c r="P76" s="33">
        <f>IF($R$13=$P$13,$R$76,IF($S$13=$P$13,$S$76,IF($T$13=$P$13,$T$76,IF($U$13=$P$13,$U$76,$V$76))))</f>
        <v>0</v>
      </c>
      <c r="T76" s="62" t="s">
        <v>161</v>
      </c>
      <c r="X76" s="46">
        <f>IF(X13="","",IF($R$13=X13,$R$76,IF($S$13=X13,$S$76,IF($T$13=X13,$T$76,IF($U$13=X13,$U$76,$V$76)))))</f>
      </c>
      <c r="Y76" s="46">
        <f>IF(Y13="","",IF($R$13=Y13,$R$76,IF($S$13=Y13,$S$76,IF($T$13=Y13,$T$76,IF($U$13=Y13,$U$76,$V$76)))))</f>
      </c>
      <c r="Z76" s="46">
        <f aca="true" t="shared" si="63" ref="Z76:AQ76">IF(Z13="","",IF($R$13=Z13,$R$76,IF($S$13=Z13,$S$76,IF($T$13=Z13,$T$76,IF($U$13=Z13,$U$76,$V$76)))))</f>
      </c>
      <c r="AA76" s="46">
        <f t="shared" si="63"/>
      </c>
      <c r="AB76" s="46">
        <f t="shared" si="63"/>
      </c>
      <c r="AC76" s="46">
        <f t="shared" si="63"/>
      </c>
      <c r="AD76" s="46">
        <f t="shared" si="63"/>
      </c>
      <c r="AE76" s="46">
        <f t="shared" si="63"/>
      </c>
      <c r="AF76" s="46">
        <f t="shared" si="63"/>
      </c>
      <c r="AG76" s="46">
        <f t="shared" si="63"/>
      </c>
      <c r="AH76" s="46">
        <f t="shared" si="63"/>
      </c>
      <c r="AI76" s="46">
        <f t="shared" si="63"/>
      </c>
      <c r="AJ76" s="46">
        <f t="shared" si="63"/>
      </c>
      <c r="AK76" s="46">
        <f t="shared" si="63"/>
      </c>
      <c r="AL76" s="46">
        <f t="shared" si="63"/>
      </c>
      <c r="AM76" s="46">
        <f t="shared" si="63"/>
      </c>
      <c r="AN76" s="46">
        <f t="shared" si="63"/>
      </c>
      <c r="AO76" s="46">
        <f t="shared" si="63"/>
      </c>
      <c r="AP76" s="46">
        <f t="shared" si="63"/>
      </c>
      <c r="AQ76" s="46">
        <f t="shared" si="63"/>
      </c>
    </row>
    <row r="77" spans="16:43" ht="13.5">
      <c r="P77" s="33">
        <f>IF($R$13=$P$13,$R$77,IF($S$13=$P$13,$S$77,IF($T$13=$P$13,$T$77,IF($U$13=$P$13,$U$77,$V$77))))</f>
        <v>0</v>
      </c>
      <c r="T77" s="62" t="s">
        <v>162</v>
      </c>
      <c r="X77" s="46">
        <f>IF(X13="","",IF($R$13=X13,$R$77,IF($S$13=X13,$S$77,IF($T$13=X13,$T$77,IF($U$13=X13,$U$77,$V$77)))))</f>
      </c>
      <c r="Y77" s="46">
        <f>IF(Y13="","",IF($R$13=Y13,$R$77,IF($S$13=Y13,$S$77,IF($T$13=Y13,$T$77,IF($U$13=Y13,$U$77,$V$77)))))</f>
      </c>
      <c r="Z77" s="46">
        <f aca="true" t="shared" si="64" ref="Z77:AQ77">IF(Z13="","",IF($R$13=Z13,$R$77,IF($S$13=Z13,$S$77,IF($T$13=Z13,$T$77,IF($U$13=Z13,$U$77,$V$77)))))</f>
      </c>
      <c r="AA77" s="46">
        <f t="shared" si="64"/>
      </c>
      <c r="AB77" s="46">
        <f t="shared" si="64"/>
      </c>
      <c r="AC77" s="46">
        <f t="shared" si="64"/>
      </c>
      <c r="AD77" s="46">
        <f t="shared" si="64"/>
      </c>
      <c r="AE77" s="46">
        <f t="shared" si="64"/>
      </c>
      <c r="AF77" s="46">
        <f t="shared" si="64"/>
      </c>
      <c r="AG77" s="46">
        <f t="shared" si="64"/>
      </c>
      <c r="AH77" s="46">
        <f t="shared" si="64"/>
      </c>
      <c r="AI77" s="46">
        <f t="shared" si="64"/>
      </c>
      <c r="AJ77" s="46">
        <f t="shared" si="64"/>
      </c>
      <c r="AK77" s="46">
        <f t="shared" si="64"/>
      </c>
      <c r="AL77" s="46">
        <f t="shared" si="64"/>
      </c>
      <c r="AM77" s="46">
        <f t="shared" si="64"/>
      </c>
      <c r="AN77" s="46">
        <f t="shared" si="64"/>
      </c>
      <c r="AO77" s="46">
        <f t="shared" si="64"/>
      </c>
      <c r="AP77" s="46">
        <f t="shared" si="64"/>
      </c>
      <c r="AQ77" s="46">
        <f t="shared" si="64"/>
      </c>
    </row>
    <row r="78" spans="16:43" ht="13.5">
      <c r="P78" s="33">
        <f>IF($R$13=$P$13,$R$78,IF($S$13=$P$13,$S$78,IF($T$13=$P$13,$T$78,IF($U$13=$P$13,$U$78,$V$78))))</f>
        <v>0</v>
      </c>
      <c r="T78" s="62" t="s">
        <v>163</v>
      </c>
      <c r="X78" s="46">
        <f>IF(X13="","",IF($R$13=X13,$R$78,IF($S$13=X13,$S$78,IF($T$13=X13,$T$78,IF($U$13=X13,$U$78,$V$78)))))</f>
      </c>
      <c r="Y78" s="46">
        <f>IF(Y13="","",IF($R$13=Y13,$R$78,IF($S$13=Y13,$S$78,IF($T$13=Y13,$T$78,IF($U$13=Y13,$U$78,$V$78)))))</f>
      </c>
      <c r="Z78" s="46">
        <f aca="true" t="shared" si="65" ref="Z78:AQ78">IF(Z13="","",IF($R$13=Z13,$R$78,IF($S$13=Z13,$S$78,IF($T$13=Z13,$T$78,IF($U$13=Z13,$U$78,$V$78)))))</f>
      </c>
      <c r="AA78" s="46">
        <f t="shared" si="65"/>
      </c>
      <c r="AB78" s="46">
        <f t="shared" si="65"/>
      </c>
      <c r="AC78" s="46">
        <f t="shared" si="65"/>
      </c>
      <c r="AD78" s="46">
        <f t="shared" si="65"/>
      </c>
      <c r="AE78" s="46">
        <f t="shared" si="65"/>
      </c>
      <c r="AF78" s="46">
        <f t="shared" si="65"/>
      </c>
      <c r="AG78" s="46">
        <f t="shared" si="65"/>
      </c>
      <c r="AH78" s="46">
        <f t="shared" si="65"/>
      </c>
      <c r="AI78" s="46">
        <f t="shared" si="65"/>
      </c>
      <c r="AJ78" s="46">
        <f t="shared" si="65"/>
      </c>
      <c r="AK78" s="46">
        <f t="shared" si="65"/>
      </c>
      <c r="AL78" s="46">
        <f t="shared" si="65"/>
      </c>
      <c r="AM78" s="46">
        <f t="shared" si="65"/>
      </c>
      <c r="AN78" s="46">
        <f t="shared" si="65"/>
      </c>
      <c r="AO78" s="46">
        <f t="shared" si="65"/>
      </c>
      <c r="AP78" s="46">
        <f t="shared" si="65"/>
      </c>
      <c r="AQ78" s="46">
        <f t="shared" si="65"/>
      </c>
    </row>
    <row r="79" spans="16:43" ht="13.5">
      <c r="P79" s="33">
        <f>IF($R$13=$P$13,$R$79,IF($S$13=$P$13,$S$79,IF($T$13=$P$13,$T$79,IF($U$13=$P$13,$U$79,$V$79))))</f>
        <v>0</v>
      </c>
      <c r="T79" s="62" t="s">
        <v>164</v>
      </c>
      <c r="X79" s="46">
        <f>IF(X13="","",IF($R$13=X13,$R$79,IF($S$13=X13,$S$79,IF($T$13=X13,$T$79,IF($U$13=X13,$U$79,$V$79)))))</f>
      </c>
      <c r="Y79" s="46">
        <f>IF(Y13="","",IF($R$13=Y13,$R$79,IF($S$13=Y13,$S$79,IF($T$13=Y13,$T$79,IF($U$13=Y13,$U$79,$V$79)))))</f>
      </c>
      <c r="Z79" s="46">
        <f aca="true" t="shared" si="66" ref="Z79:AQ79">IF(Z13="","",IF($R$13=Z13,$R$79,IF($S$13=Z13,$S$79,IF($T$13=Z13,$T$79,IF($U$13=Z13,$U$79,$V$79)))))</f>
      </c>
      <c r="AA79" s="46">
        <f t="shared" si="66"/>
      </c>
      <c r="AB79" s="46">
        <f t="shared" si="66"/>
      </c>
      <c r="AC79" s="46">
        <f t="shared" si="66"/>
      </c>
      <c r="AD79" s="46">
        <f t="shared" si="66"/>
      </c>
      <c r="AE79" s="46">
        <f t="shared" si="66"/>
      </c>
      <c r="AF79" s="46">
        <f t="shared" si="66"/>
      </c>
      <c r="AG79" s="46">
        <f t="shared" si="66"/>
      </c>
      <c r="AH79" s="46">
        <f t="shared" si="66"/>
      </c>
      <c r="AI79" s="46">
        <f t="shared" si="66"/>
      </c>
      <c r="AJ79" s="46">
        <f t="shared" si="66"/>
      </c>
      <c r="AK79" s="46">
        <f t="shared" si="66"/>
      </c>
      <c r="AL79" s="46">
        <f t="shared" si="66"/>
      </c>
      <c r="AM79" s="46">
        <f t="shared" si="66"/>
      </c>
      <c r="AN79" s="46">
        <f t="shared" si="66"/>
      </c>
      <c r="AO79" s="46">
        <f t="shared" si="66"/>
      </c>
      <c r="AP79" s="46">
        <f t="shared" si="66"/>
      </c>
      <c r="AQ79" s="46">
        <f t="shared" si="66"/>
      </c>
    </row>
    <row r="80" spans="16:43" ht="13.5">
      <c r="P80" s="33">
        <f>IF($R$13=$P$13,$R$80,IF($S$13=$P$13,$S$80,IF($T$13=$P$13,$T$80,IF($U$13=$P$13,$U$80,$V$80))))</f>
        <v>0</v>
      </c>
      <c r="T80" s="62" t="s">
        <v>165</v>
      </c>
      <c r="X80" s="46">
        <f>IF(X13="","",IF($R$13=X13,$R$80,IF($S$13=X13,$S$80,IF($T$13=X13,$T$80,IF($U$13=X13,$U$80,$V$80)))))</f>
      </c>
      <c r="Y80" s="46">
        <f>IF(Y13="","",IF($R$13=Y13,$R$80,IF($S$13=Y13,$S$80,IF($T$13=Y13,$T$80,IF($U$13=Y13,$U$80,$V$80)))))</f>
      </c>
      <c r="Z80" s="46">
        <f aca="true" t="shared" si="67" ref="Z80:AQ80">IF(Z13="","",IF($R$13=Z13,$R$80,IF($S$13=Z13,$S$80,IF($T$13=Z13,$T$80,IF($U$13=Z13,$U$80,$V$80)))))</f>
      </c>
      <c r="AA80" s="46">
        <f t="shared" si="67"/>
      </c>
      <c r="AB80" s="46">
        <f t="shared" si="67"/>
      </c>
      <c r="AC80" s="46">
        <f t="shared" si="67"/>
      </c>
      <c r="AD80" s="46">
        <f t="shared" si="67"/>
      </c>
      <c r="AE80" s="46">
        <f t="shared" si="67"/>
      </c>
      <c r="AF80" s="46">
        <f t="shared" si="67"/>
      </c>
      <c r="AG80" s="46">
        <f t="shared" si="67"/>
      </c>
      <c r="AH80" s="46">
        <f t="shared" si="67"/>
      </c>
      <c r="AI80" s="46">
        <f t="shared" si="67"/>
      </c>
      <c r="AJ80" s="46">
        <f t="shared" si="67"/>
      </c>
      <c r="AK80" s="46">
        <f t="shared" si="67"/>
      </c>
      <c r="AL80" s="46">
        <f t="shared" si="67"/>
      </c>
      <c r="AM80" s="46">
        <f t="shared" si="67"/>
      </c>
      <c r="AN80" s="46">
        <f t="shared" si="67"/>
      </c>
      <c r="AO80" s="46">
        <f t="shared" si="67"/>
      </c>
      <c r="AP80" s="46">
        <f t="shared" si="67"/>
      </c>
      <c r="AQ80" s="46">
        <f t="shared" si="67"/>
      </c>
    </row>
    <row r="81" spans="16:43" ht="13.5">
      <c r="P81" s="33">
        <f>IF($R$13=$P$13,$R$81,IF($S$13=$P$13,$S$81,IF($T$13=$P$13,$T$81,IF($U$13=$P$13,$U$81,$V$81))))</f>
        <v>0</v>
      </c>
      <c r="T81" s="62" t="s">
        <v>166</v>
      </c>
      <c r="X81" s="46">
        <f>IF(X13="","",IF($R$13=X13,$R$81,IF($S$13=X13,$S$81,IF($T$13=X13,$T$81,IF($U$13=X13,$U$81,$V$81)))))</f>
      </c>
      <c r="Y81" s="46">
        <f>IF(Y13="","",IF($R$13=Y13,$R$81,IF($S$13=Y13,$S$81,IF($T$13=Y13,$T$81,IF($U$13=Y13,$U$81,$V$81)))))</f>
      </c>
      <c r="Z81" s="46">
        <f aca="true" t="shared" si="68" ref="Z81:AQ81">IF(Z13="","",IF($R$13=Z13,$R$81,IF($S$13=Z13,$S$81,IF($T$13=Z13,$T$81,IF($U$13=Z13,$U$81,$V$81)))))</f>
      </c>
      <c r="AA81" s="46">
        <f t="shared" si="68"/>
      </c>
      <c r="AB81" s="46">
        <f t="shared" si="68"/>
      </c>
      <c r="AC81" s="46">
        <f t="shared" si="68"/>
      </c>
      <c r="AD81" s="46">
        <f t="shared" si="68"/>
      </c>
      <c r="AE81" s="46">
        <f t="shared" si="68"/>
      </c>
      <c r="AF81" s="46">
        <f t="shared" si="68"/>
      </c>
      <c r="AG81" s="46">
        <f t="shared" si="68"/>
      </c>
      <c r="AH81" s="46">
        <f t="shared" si="68"/>
      </c>
      <c r="AI81" s="46">
        <f t="shared" si="68"/>
      </c>
      <c r="AJ81" s="46">
        <f t="shared" si="68"/>
      </c>
      <c r="AK81" s="46">
        <f t="shared" si="68"/>
      </c>
      <c r="AL81" s="46">
        <f t="shared" si="68"/>
      </c>
      <c r="AM81" s="46">
        <f t="shared" si="68"/>
      </c>
      <c r="AN81" s="46">
        <f t="shared" si="68"/>
      </c>
      <c r="AO81" s="46">
        <f t="shared" si="68"/>
      </c>
      <c r="AP81" s="46">
        <f t="shared" si="68"/>
      </c>
      <c r="AQ81" s="46">
        <f t="shared" si="68"/>
      </c>
    </row>
    <row r="82" spans="16:43" ht="13.5">
      <c r="P82" s="33">
        <f>IF($R$13=$P$13,$R$82,IF($S$13=$P$13,$S$82,IF($T$13=$P$13,$T$82,IF($U$13=$P$13,$U$82,$V$82))))</f>
        <v>0</v>
      </c>
      <c r="T82" s="62" t="s">
        <v>167</v>
      </c>
      <c r="X82" s="46">
        <f>IF(X13="","",IF($R$13=X13,$R$82,IF($S$13=X13,$S$82,IF($T$13=X13,$T$82,IF($U$13=X13,$U$82,$V$82)))))</f>
      </c>
      <c r="Y82" s="46">
        <f aca="true" t="shared" si="69" ref="Y82:AQ82">IF(Y13="","",IF($R$13=Y13,$R$82,IF($S$13=Y13,$S$82,IF($T$13=Y13,$T$82,IF($U$13=Y13,$U$82,$V$82)))))</f>
      </c>
      <c r="Z82" s="46">
        <f t="shared" si="69"/>
      </c>
      <c r="AA82" s="46">
        <f t="shared" si="69"/>
      </c>
      <c r="AB82" s="46">
        <f t="shared" si="69"/>
      </c>
      <c r="AC82" s="46">
        <f t="shared" si="69"/>
      </c>
      <c r="AD82" s="46">
        <f t="shared" si="69"/>
      </c>
      <c r="AE82" s="46">
        <f t="shared" si="69"/>
      </c>
      <c r="AF82" s="46">
        <f t="shared" si="69"/>
      </c>
      <c r="AG82" s="46">
        <f t="shared" si="69"/>
      </c>
      <c r="AH82" s="46">
        <f t="shared" si="69"/>
      </c>
      <c r="AI82" s="46">
        <f t="shared" si="69"/>
      </c>
      <c r="AJ82" s="46">
        <f t="shared" si="69"/>
      </c>
      <c r="AK82" s="46">
        <f t="shared" si="69"/>
      </c>
      <c r="AL82" s="46">
        <f t="shared" si="69"/>
      </c>
      <c r="AM82" s="46">
        <f t="shared" si="69"/>
      </c>
      <c r="AN82" s="46">
        <f t="shared" si="69"/>
      </c>
      <c r="AO82" s="46">
        <f t="shared" si="69"/>
      </c>
      <c r="AP82" s="46">
        <f t="shared" si="69"/>
      </c>
      <c r="AQ82" s="46">
        <f t="shared" si="69"/>
      </c>
    </row>
    <row r="83" spans="16:43" ht="13.5">
      <c r="P83" s="33">
        <f>IF($R$13=$P$13,$R$83,IF($S$13=$P$13,$S$83,IF($T$13=$P$13,$T$83,IF($U$13=$P$13,$U$83,$V$83))))</f>
        <v>0</v>
      </c>
      <c r="T83" s="62" t="s">
        <v>168</v>
      </c>
      <c r="X83" s="46">
        <f>IF(X13="","",IF($R$13=X13,$R$83,IF($S$13=X13,$S$83,IF($T$13=X13,$T$83,IF($U$13=X13,$U$83,$V$83)))))</f>
      </c>
      <c r="Y83" s="46">
        <f>IF(Y13="","",IF($R$13=Y13,$R$83,IF($S$13=Y13,$S$83,IF($T$13=Y13,$T$83,IF($U$13=Y13,$U$83,$V$83)))))</f>
      </c>
      <c r="Z83" s="46">
        <f aca="true" t="shared" si="70" ref="Z83:AQ83">IF(Z13="","",IF($R$13=Z13,$R$83,IF($S$13=Z13,$S$83,IF($T$13=Z13,$T$83,IF($U$13=Z13,$U$83,$V$83)))))</f>
      </c>
      <c r="AA83" s="46">
        <f t="shared" si="70"/>
      </c>
      <c r="AB83" s="46">
        <f t="shared" si="70"/>
      </c>
      <c r="AC83" s="46">
        <f t="shared" si="70"/>
      </c>
      <c r="AD83" s="46">
        <f t="shared" si="70"/>
      </c>
      <c r="AE83" s="46">
        <f t="shared" si="70"/>
      </c>
      <c r="AF83" s="46">
        <f t="shared" si="70"/>
      </c>
      <c r="AG83" s="46">
        <f t="shared" si="70"/>
      </c>
      <c r="AH83" s="46">
        <f t="shared" si="70"/>
      </c>
      <c r="AI83" s="46">
        <f t="shared" si="70"/>
      </c>
      <c r="AJ83" s="46">
        <f t="shared" si="70"/>
      </c>
      <c r="AK83" s="46">
        <f t="shared" si="70"/>
      </c>
      <c r="AL83" s="46">
        <f t="shared" si="70"/>
      </c>
      <c r="AM83" s="46">
        <f t="shared" si="70"/>
      </c>
      <c r="AN83" s="46">
        <f t="shared" si="70"/>
      </c>
      <c r="AO83" s="46">
        <f t="shared" si="70"/>
      </c>
      <c r="AP83" s="46">
        <f t="shared" si="70"/>
      </c>
      <c r="AQ83" s="46">
        <f t="shared" si="70"/>
      </c>
    </row>
    <row r="84" spans="16:43" ht="13.5">
      <c r="P84" s="33">
        <f>IF($R$13=$P$13,$R$84,IF($S$13=$P$13,$S$84,IF($T$13=$P$13,$T$84,IF($U$13=$P$13,$U$84,$V$84))))</f>
        <v>0</v>
      </c>
      <c r="T84" s="62" t="s">
        <v>169</v>
      </c>
      <c r="X84" s="46">
        <f>IF(X13="","",IF($R$13=X13,$R$84,IF($S$13=X13,$S$84,IF($T$13=X13,$T$84,IF($U$13=X13,$U$84,$V$84)))))</f>
      </c>
      <c r="Y84" s="46">
        <f>IF(Y13="","",IF($R$13=Y13,$R$84,IF($S$13=Y13,$S$84,IF($T$13=Y13,$T$84,IF($U$13=Y13,$U$84,$V$84)))))</f>
      </c>
      <c r="Z84" s="46">
        <f aca="true" t="shared" si="71" ref="Z84:AQ84">IF(Z13="","",IF($R$13=Z13,$R$84,IF($S$13=Z13,$S$84,IF($T$13=Z13,$T$84,IF($U$13=Z13,$U$84,$V$84)))))</f>
      </c>
      <c r="AA84" s="46">
        <f t="shared" si="71"/>
      </c>
      <c r="AB84" s="46">
        <f t="shared" si="71"/>
      </c>
      <c r="AC84" s="46">
        <f t="shared" si="71"/>
      </c>
      <c r="AD84" s="46">
        <f t="shared" si="71"/>
      </c>
      <c r="AE84" s="46">
        <f t="shared" si="71"/>
      </c>
      <c r="AF84" s="46">
        <f t="shared" si="71"/>
      </c>
      <c r="AG84" s="46">
        <f t="shared" si="71"/>
      </c>
      <c r="AH84" s="46">
        <f t="shared" si="71"/>
      </c>
      <c r="AI84" s="46">
        <f t="shared" si="71"/>
      </c>
      <c r="AJ84" s="46">
        <f t="shared" si="71"/>
      </c>
      <c r="AK84" s="46">
        <f t="shared" si="71"/>
      </c>
      <c r="AL84" s="46">
        <f t="shared" si="71"/>
      </c>
      <c r="AM84" s="46">
        <f t="shared" si="71"/>
      </c>
      <c r="AN84" s="46">
        <f t="shared" si="71"/>
      </c>
      <c r="AO84" s="46">
        <f t="shared" si="71"/>
      </c>
      <c r="AP84" s="46">
        <f t="shared" si="71"/>
      </c>
      <c r="AQ84" s="46">
        <f t="shared" si="71"/>
      </c>
    </row>
    <row r="85" spans="16:43" ht="13.5">
      <c r="P85" s="33">
        <f>IF($R$13=$P$13,$R$85,IF($S$13=$P$13,$S$85,IF($T$13=$P$13,$T$85,IF($U$13=$P$13,$U$85,$V$85))))</f>
        <v>0</v>
      </c>
      <c r="T85" s="62" t="s">
        <v>170</v>
      </c>
      <c r="X85" s="46">
        <f>IF(X13="","",IF($R$13=X13,$R$85,IF($S$13=X13,$S$85,IF($T$13=X13,$T$85,IF($U$13=X13,$U$85,$V$85)))))</f>
      </c>
      <c r="Y85" s="46">
        <f>IF(Y13="","",IF($R$13=Y13,$R$85,IF($S$13=Y13,$S$85,IF($T$13=Y13,$T$85,IF($U$13=Y13,$U$85,$V$85)))))</f>
      </c>
      <c r="Z85" s="46">
        <f aca="true" t="shared" si="72" ref="Z85:AQ85">IF(Z13="","",IF($R$13=Z13,$R$85,IF($S$13=Z13,$S$85,IF($T$13=Z13,$T$85,IF($U$13=Z13,$U$85,$V$85)))))</f>
      </c>
      <c r="AA85" s="46">
        <f t="shared" si="72"/>
      </c>
      <c r="AB85" s="46">
        <f t="shared" si="72"/>
      </c>
      <c r="AC85" s="46">
        <f t="shared" si="72"/>
      </c>
      <c r="AD85" s="46">
        <f t="shared" si="72"/>
      </c>
      <c r="AE85" s="46">
        <f t="shared" si="72"/>
      </c>
      <c r="AF85" s="46">
        <f t="shared" si="72"/>
      </c>
      <c r="AG85" s="46">
        <f t="shared" si="72"/>
      </c>
      <c r="AH85" s="46">
        <f t="shared" si="72"/>
      </c>
      <c r="AI85" s="46">
        <f t="shared" si="72"/>
      </c>
      <c r="AJ85" s="46">
        <f t="shared" si="72"/>
      </c>
      <c r="AK85" s="46">
        <f t="shared" si="72"/>
      </c>
      <c r="AL85" s="46">
        <f t="shared" si="72"/>
      </c>
      <c r="AM85" s="46">
        <f t="shared" si="72"/>
      </c>
      <c r="AN85" s="46">
        <f t="shared" si="72"/>
      </c>
      <c r="AO85" s="46">
        <f t="shared" si="72"/>
      </c>
      <c r="AP85" s="46">
        <f t="shared" si="72"/>
      </c>
      <c r="AQ85" s="46">
        <f t="shared" si="72"/>
      </c>
    </row>
    <row r="86" spans="16:43" ht="13.5">
      <c r="P86" s="33">
        <f>IF($R$13=$P$13,$R$86,IF($S$13=$P$13,$S$86,IF($T$13=$P$13,$T$86,IF($U$13=$P$13,$U$86,$V$86))))</f>
        <v>0</v>
      </c>
      <c r="T86" s="62" t="s">
        <v>171</v>
      </c>
      <c r="X86" s="46">
        <f>IF(X13="","",IF($R$13=X13,$R$86,IF($S$13=X13,$S$86,IF($T$13=X13,$T$86,IF($U$13=X13,$U$86,$V$86)))))</f>
      </c>
      <c r="Y86" s="46">
        <f>IF(Y13="","",IF($R$13=Y13,$R$86,IF($S$13=Y13,$S$86,IF($T$13=Y13,$T$86,IF($U$13=Y13,$U$86,$V$86)))))</f>
      </c>
      <c r="Z86" s="46">
        <f aca="true" t="shared" si="73" ref="Z86:AQ86">IF(Z13="","",IF($R$13=Z13,$R$86,IF($S$13=Z13,$S$86,IF($T$13=Z13,$T$86,IF($U$13=Z13,$U$86,$V$86)))))</f>
      </c>
      <c r="AA86" s="46">
        <f t="shared" si="73"/>
      </c>
      <c r="AB86" s="46">
        <f t="shared" si="73"/>
      </c>
      <c r="AC86" s="46">
        <f t="shared" si="73"/>
      </c>
      <c r="AD86" s="46">
        <f t="shared" si="73"/>
      </c>
      <c r="AE86" s="46">
        <f t="shared" si="73"/>
      </c>
      <c r="AF86" s="46">
        <f t="shared" si="73"/>
      </c>
      <c r="AG86" s="46">
        <f t="shared" si="73"/>
      </c>
      <c r="AH86" s="46">
        <f t="shared" si="73"/>
      </c>
      <c r="AI86" s="46">
        <f t="shared" si="73"/>
      </c>
      <c r="AJ86" s="46">
        <f t="shared" si="73"/>
      </c>
      <c r="AK86" s="46">
        <f t="shared" si="73"/>
      </c>
      <c r="AL86" s="46">
        <f t="shared" si="73"/>
      </c>
      <c r="AM86" s="46">
        <f t="shared" si="73"/>
      </c>
      <c r="AN86" s="46">
        <f t="shared" si="73"/>
      </c>
      <c r="AO86" s="46">
        <f t="shared" si="73"/>
      </c>
      <c r="AP86" s="46">
        <f t="shared" si="73"/>
      </c>
      <c r="AQ86" s="46">
        <f t="shared" si="73"/>
      </c>
    </row>
    <row r="87" spans="16:43" ht="13.5">
      <c r="P87" s="33">
        <f>IF($R$13=$P$13,$R$87,IF($S$13=$P$13,$S$87,IF($T$13=$P$13,$T$87,IF($U$13=$P$13,$U$87,$V$87))))</f>
        <v>0</v>
      </c>
      <c r="T87" s="62" t="s">
        <v>172</v>
      </c>
      <c r="X87" s="46">
        <f>IF(X13="","",IF($R$13=X13,$R$87,IF($S$13=X13,$S$87,IF($T$13=X13,$T$87,IF($U$13=X13,$U$87,$V$87)))))</f>
      </c>
      <c r="Y87" s="46">
        <f>IF(Y13="","",IF($R$13=Y13,$R$87,IF($S$13=Y13,$S$87,IF($T$13=Y13,$T$87,IF($U$13=Y13,$U$87,$V$87)))))</f>
      </c>
      <c r="Z87" s="46">
        <f aca="true" t="shared" si="74" ref="Z87:AQ87">IF(Z13="","",IF($R$13=Z13,$R$87,IF($S$13=Z13,$S$87,IF($T$13=Z13,$T$87,IF($U$13=Z13,$U$87,$V$87)))))</f>
      </c>
      <c r="AA87" s="46">
        <f t="shared" si="74"/>
      </c>
      <c r="AB87" s="46">
        <f t="shared" si="74"/>
      </c>
      <c r="AC87" s="46">
        <f t="shared" si="74"/>
      </c>
      <c r="AD87" s="46">
        <f t="shared" si="74"/>
      </c>
      <c r="AE87" s="46">
        <f t="shared" si="74"/>
      </c>
      <c r="AF87" s="46">
        <f t="shared" si="74"/>
      </c>
      <c r="AG87" s="46">
        <f t="shared" si="74"/>
      </c>
      <c r="AH87" s="46">
        <f t="shared" si="74"/>
      </c>
      <c r="AI87" s="46">
        <f t="shared" si="74"/>
      </c>
      <c r="AJ87" s="46">
        <f t="shared" si="74"/>
      </c>
      <c r="AK87" s="46">
        <f t="shared" si="74"/>
      </c>
      <c r="AL87" s="46">
        <f t="shared" si="74"/>
      </c>
      <c r="AM87" s="46">
        <f t="shared" si="74"/>
      </c>
      <c r="AN87" s="46">
        <f t="shared" si="74"/>
      </c>
      <c r="AO87" s="46">
        <f t="shared" si="74"/>
      </c>
      <c r="AP87" s="46">
        <f t="shared" si="74"/>
      </c>
      <c r="AQ87" s="46">
        <f t="shared" si="74"/>
      </c>
    </row>
    <row r="88" spans="16:43" ht="13.5">
      <c r="P88" s="33">
        <f>IF($R$13=$P$13,$R$88,IF($S$13=$P$13,$S$88,IF($T$13=$P$13,$T$88,IF($U$13=$P$13,$U$88,$V$88))))</f>
        <v>0</v>
      </c>
      <c r="T88" s="62" t="s">
        <v>173</v>
      </c>
      <c r="X88" s="46">
        <f>IF(X13="","",IF($R$13=X13,$R$88,IF($S$13=X13,$S$88,IF($T$13=X13,$T$88,IF($U$13=X13,$U$88,$V$88)))))</f>
      </c>
      <c r="Y88" s="46">
        <f>IF(Y13="","",IF($R$13=Y13,$R$88,IF($S$13=Y13,$S$88,IF($T$13=Y13,$T$88,IF($U$13=Y13,$U$88,$V$88)))))</f>
      </c>
      <c r="Z88" s="46">
        <f aca="true" t="shared" si="75" ref="Z88:AQ88">IF(Z13="","",IF($R$13=Z13,$R$88,IF($S$13=Z13,$S$88,IF($T$13=Z13,$T$88,IF($U$13=Z13,$U$88,$V$88)))))</f>
      </c>
      <c r="AA88" s="46">
        <f t="shared" si="75"/>
      </c>
      <c r="AB88" s="46">
        <f t="shared" si="75"/>
      </c>
      <c r="AC88" s="46">
        <f t="shared" si="75"/>
      </c>
      <c r="AD88" s="46">
        <f t="shared" si="75"/>
      </c>
      <c r="AE88" s="46">
        <f t="shared" si="75"/>
      </c>
      <c r="AF88" s="46">
        <f t="shared" si="75"/>
      </c>
      <c r="AG88" s="46">
        <f t="shared" si="75"/>
      </c>
      <c r="AH88" s="46">
        <f t="shared" si="75"/>
      </c>
      <c r="AI88" s="46">
        <f t="shared" si="75"/>
      </c>
      <c r="AJ88" s="46">
        <f t="shared" si="75"/>
      </c>
      <c r="AK88" s="46">
        <f t="shared" si="75"/>
      </c>
      <c r="AL88" s="46">
        <f t="shared" si="75"/>
      </c>
      <c r="AM88" s="46">
        <f t="shared" si="75"/>
      </c>
      <c r="AN88" s="46">
        <f t="shared" si="75"/>
      </c>
      <c r="AO88" s="46">
        <f t="shared" si="75"/>
      </c>
      <c r="AP88" s="46">
        <f t="shared" si="75"/>
      </c>
      <c r="AQ88" s="46">
        <f t="shared" si="75"/>
      </c>
    </row>
    <row r="89" spans="16:43" ht="13.5">
      <c r="P89" s="33">
        <f>IF($R$13=$P$13,$R$89,IF($S$13=$P$13,$S$89,IF($T$13=$P$13,$T$89,IF($U$13=$P$13,$U$89,$V$89))))</f>
        <v>0</v>
      </c>
      <c r="T89" s="62" t="s">
        <v>174</v>
      </c>
      <c r="X89" s="46">
        <f>IF(X13="","",IF($R$13=X13,$R$89,IF($S$13=X13,$S$89,IF($T$13=X13,$T$89,IF($U$13=X13,$U$89,$V$89)))))</f>
      </c>
      <c r="Y89" s="46">
        <f>IF(Y13="","",IF($R$13=Y13,$R$89,IF($S$13=Y13,$S$89,IF($T$13=Y13,$T$89,IF($U$13=Y13,$U$89,$V$89)))))</f>
      </c>
      <c r="Z89" s="46">
        <f aca="true" t="shared" si="76" ref="Z89:AQ89">IF(Z13="","",IF($R$13=Z13,$R$89,IF($S$13=Z13,$S$89,IF($T$13=Z13,$T$89,IF($U$13=Z13,$U$89,$V$89)))))</f>
      </c>
      <c r="AA89" s="46">
        <f t="shared" si="76"/>
      </c>
      <c r="AB89" s="46">
        <f t="shared" si="76"/>
      </c>
      <c r="AC89" s="46">
        <f t="shared" si="76"/>
      </c>
      <c r="AD89" s="46">
        <f t="shared" si="76"/>
      </c>
      <c r="AE89" s="46">
        <f t="shared" si="76"/>
      </c>
      <c r="AF89" s="46">
        <f t="shared" si="76"/>
      </c>
      <c r="AG89" s="46">
        <f t="shared" si="76"/>
      </c>
      <c r="AH89" s="46">
        <f t="shared" si="76"/>
      </c>
      <c r="AI89" s="46">
        <f t="shared" si="76"/>
      </c>
      <c r="AJ89" s="46">
        <f t="shared" si="76"/>
      </c>
      <c r="AK89" s="46">
        <f t="shared" si="76"/>
      </c>
      <c r="AL89" s="46">
        <f t="shared" si="76"/>
      </c>
      <c r="AM89" s="46">
        <f t="shared" si="76"/>
      </c>
      <c r="AN89" s="46">
        <f t="shared" si="76"/>
      </c>
      <c r="AO89" s="46">
        <f t="shared" si="76"/>
      </c>
      <c r="AP89" s="46">
        <f t="shared" si="76"/>
      </c>
      <c r="AQ89" s="46">
        <f t="shared" si="76"/>
      </c>
    </row>
    <row r="90" spans="16:43" ht="13.5">
      <c r="P90" s="33">
        <f>IF($R$13=$P$13,$R$90,IF($S$13=$P$13,$S$90,IF($T$13=$P$13,$T$90,IF($U$13=$P$13,$U$90,$V$90))))</f>
        <v>0</v>
      </c>
      <c r="T90" s="62" t="s">
        <v>176</v>
      </c>
      <c r="X90" s="46">
        <f>IF(X13="","",IF($R$13=X13,$R$90,IF($S$13=X13,$S$90,IF($T$13=X13,$T$90,IF($U$13=X13,$U$90,$V$90)))))</f>
      </c>
      <c r="Y90" s="46">
        <f>IF(Y13="","",IF($R$13=Y13,$R$90,IF($S$13=Y13,$S$90,IF($T$13=Y13,$T$90,IF($U$13=Y13,$U$90,$V$90)))))</f>
      </c>
      <c r="Z90" s="46">
        <f aca="true" t="shared" si="77" ref="Z90:AQ90">IF(Z13="","",IF($R$13=Z13,$R$90,IF($S$13=Z13,$S$90,IF($T$13=Z13,$T$90,IF($U$13=Z13,$U$90,$V$90)))))</f>
      </c>
      <c r="AA90" s="46">
        <f t="shared" si="77"/>
      </c>
      <c r="AB90" s="46">
        <f t="shared" si="77"/>
      </c>
      <c r="AC90" s="46">
        <f t="shared" si="77"/>
      </c>
      <c r="AD90" s="46">
        <f t="shared" si="77"/>
      </c>
      <c r="AE90" s="46">
        <f t="shared" si="77"/>
      </c>
      <c r="AF90" s="46">
        <f t="shared" si="77"/>
      </c>
      <c r="AG90" s="46">
        <f t="shared" si="77"/>
      </c>
      <c r="AH90" s="46">
        <f t="shared" si="77"/>
      </c>
      <c r="AI90" s="46">
        <f t="shared" si="77"/>
      </c>
      <c r="AJ90" s="46">
        <f t="shared" si="77"/>
      </c>
      <c r="AK90" s="46">
        <f t="shared" si="77"/>
      </c>
      <c r="AL90" s="46">
        <f t="shared" si="77"/>
      </c>
      <c r="AM90" s="46">
        <f t="shared" si="77"/>
      </c>
      <c r="AN90" s="46">
        <f t="shared" si="77"/>
      </c>
      <c r="AO90" s="46">
        <f t="shared" si="77"/>
      </c>
      <c r="AP90" s="46">
        <f t="shared" si="77"/>
      </c>
      <c r="AQ90" s="46">
        <f t="shared" si="77"/>
      </c>
    </row>
    <row r="91" spans="16:43" ht="13.5">
      <c r="P91" s="33">
        <f>IF($R$13=$P$13,$R$91,IF($S$13=$P$13,$S$91,IF($T$13=$P$13,$T$91,IF($U$13=$P$13,$U$91,$V$91))))</f>
        <v>0</v>
      </c>
      <c r="T91" s="62" t="s">
        <v>175</v>
      </c>
      <c r="X91" s="46">
        <f>IF(X13="","",IF($R$13=X13,$R$91,IF($S$13=X13,$S$91,IF($T$13=X13,$T$91,IF($U$13=X13,$U$91,$V$91)))))</f>
      </c>
      <c r="Y91" s="46">
        <f>IF(Y13="","",IF($R$13=Y13,$R$91,IF($S$13=Y13,$S$91,IF($T$13=Y13,$T$91,IF($U$13=Y13,$U$91,$V$91)))))</f>
      </c>
      <c r="Z91" s="46">
        <f aca="true" t="shared" si="78" ref="Z91:AQ91">IF(Z13="","",IF($R$13=Z13,$R$91,IF($S$13=Z13,$S$91,IF($T$13=Z13,$T$91,IF($U$13=Z13,$U$91,$V$91)))))</f>
      </c>
      <c r="AA91" s="46">
        <f t="shared" si="78"/>
      </c>
      <c r="AB91" s="46">
        <f t="shared" si="78"/>
      </c>
      <c r="AC91" s="46">
        <f t="shared" si="78"/>
      </c>
      <c r="AD91" s="46">
        <f t="shared" si="78"/>
      </c>
      <c r="AE91" s="46">
        <f t="shared" si="78"/>
      </c>
      <c r="AF91" s="46">
        <f t="shared" si="78"/>
      </c>
      <c r="AG91" s="46">
        <f t="shared" si="78"/>
      </c>
      <c r="AH91" s="46">
        <f t="shared" si="78"/>
      </c>
      <c r="AI91" s="46">
        <f t="shared" si="78"/>
      </c>
      <c r="AJ91" s="46">
        <f t="shared" si="78"/>
      </c>
      <c r="AK91" s="46">
        <f t="shared" si="78"/>
      </c>
      <c r="AL91" s="46">
        <f t="shared" si="78"/>
      </c>
      <c r="AM91" s="46">
        <f t="shared" si="78"/>
      </c>
      <c r="AN91" s="46">
        <f t="shared" si="78"/>
      </c>
      <c r="AO91" s="46">
        <f t="shared" si="78"/>
      </c>
      <c r="AP91" s="46">
        <f t="shared" si="78"/>
      </c>
      <c r="AQ91" s="46">
        <f t="shared" si="78"/>
      </c>
    </row>
    <row r="92" spans="16:43" ht="13.5">
      <c r="P92" s="33">
        <f>IF($R$13=$P$13,$R$92,IF($S$13=$P$13,$S$92,IF($T$13=$P$13,$T$92,IF($U$13=$P$13,$U$92,$V$92))))</f>
        <v>0</v>
      </c>
      <c r="T92" s="62" t="s">
        <v>177</v>
      </c>
      <c r="X92" s="46">
        <f>IF(X13="","",IF($R$13=X13,$R$92,IF($S$13=X13,$S$92,IF($T$13=X13,$T$92,IF($U$13=X13,$U$92,$V$92)))))</f>
      </c>
      <c r="Y92" s="46">
        <f>IF(Y13="","",IF($R$13=Y13,$R$92,IF($S$13=Y13,$S$92,IF($T$13=Y13,$T$92,IF($U$13=Y13,$U$92,$V$92)))))</f>
      </c>
      <c r="Z92" s="46">
        <f aca="true" t="shared" si="79" ref="Z92:AQ92">IF(Z13="","",IF($R$13=Z13,$R$92,IF($S$13=Z13,$S$92,IF($T$13=Z13,$T$92,IF($U$13=Z13,$U$92,$V$92)))))</f>
      </c>
      <c r="AA92" s="46">
        <f t="shared" si="79"/>
      </c>
      <c r="AB92" s="46">
        <f t="shared" si="79"/>
      </c>
      <c r="AC92" s="46">
        <f t="shared" si="79"/>
      </c>
      <c r="AD92" s="46">
        <f t="shared" si="79"/>
      </c>
      <c r="AE92" s="46">
        <f t="shared" si="79"/>
      </c>
      <c r="AF92" s="46">
        <f t="shared" si="79"/>
      </c>
      <c r="AG92" s="46">
        <f t="shared" si="79"/>
      </c>
      <c r="AH92" s="46">
        <f t="shared" si="79"/>
      </c>
      <c r="AI92" s="46">
        <f t="shared" si="79"/>
      </c>
      <c r="AJ92" s="46">
        <f t="shared" si="79"/>
      </c>
      <c r="AK92" s="46">
        <f t="shared" si="79"/>
      </c>
      <c r="AL92" s="46">
        <f t="shared" si="79"/>
      </c>
      <c r="AM92" s="46">
        <f t="shared" si="79"/>
      </c>
      <c r="AN92" s="46">
        <f t="shared" si="79"/>
      </c>
      <c r="AO92" s="46">
        <f t="shared" si="79"/>
      </c>
      <c r="AP92" s="46">
        <f t="shared" si="79"/>
      </c>
      <c r="AQ92" s="46">
        <f t="shared" si="79"/>
      </c>
    </row>
    <row r="93" spans="16:43" ht="13.5">
      <c r="P93" s="33">
        <f>IF($R$13=$P$13,$R$93,IF($S$13=$P$13,$S$93,IF($T$13=$P$13,$T$93,IF($U$13=$P$13,$U$93,$V$93))))</f>
        <v>0</v>
      </c>
      <c r="T93" s="62" t="s">
        <v>178</v>
      </c>
      <c r="X93" s="46">
        <f>IF(X13="","",IF($R$13=X13,$R$93,IF($S$13=X13,$S$93,IF($T$13=X13,$T$93,IF($U$13=X13,$U$93,$V$93)))))</f>
      </c>
      <c r="Y93" s="46">
        <f>IF(Y13="","",IF($R$13=Y13,$R$93,IF($S$13=Y13,$S$93,IF($T$13=Y13,$T$93,IF($U$13=Y13,$U$93,$V$93)))))</f>
      </c>
      <c r="Z93" s="46">
        <f aca="true" t="shared" si="80" ref="Z93:AQ93">IF(Z13="","",IF($R$13=Z13,$R$93,IF($S$13=Z13,$S$93,IF($T$13=Z13,$T$93,IF($U$13=Z13,$U$93,$V$93)))))</f>
      </c>
      <c r="AA93" s="46">
        <f t="shared" si="80"/>
      </c>
      <c r="AB93" s="46">
        <f t="shared" si="80"/>
      </c>
      <c r="AC93" s="46">
        <f t="shared" si="80"/>
      </c>
      <c r="AD93" s="46">
        <f t="shared" si="80"/>
      </c>
      <c r="AE93" s="46">
        <f t="shared" si="80"/>
      </c>
      <c r="AF93" s="46">
        <f t="shared" si="80"/>
      </c>
      <c r="AG93" s="46">
        <f t="shared" si="80"/>
      </c>
      <c r="AH93" s="46">
        <f t="shared" si="80"/>
      </c>
      <c r="AI93" s="46">
        <f t="shared" si="80"/>
      </c>
      <c r="AJ93" s="46">
        <f t="shared" si="80"/>
      </c>
      <c r="AK93" s="46">
        <f t="shared" si="80"/>
      </c>
      <c r="AL93" s="46">
        <f t="shared" si="80"/>
      </c>
      <c r="AM93" s="46">
        <f t="shared" si="80"/>
      </c>
      <c r="AN93" s="46">
        <f t="shared" si="80"/>
      </c>
      <c r="AO93" s="46">
        <f t="shared" si="80"/>
      </c>
      <c r="AP93" s="46">
        <f t="shared" si="80"/>
      </c>
      <c r="AQ93" s="46">
        <f t="shared" si="80"/>
      </c>
    </row>
    <row r="94" spans="16:43" ht="13.5">
      <c r="P94" s="33">
        <f>IF($R$13=$P$13,$R$94,IF($S$13=$P$13,$S$94,IF($T$13=$P$13,$T$94,IF($U$13=$P$13,$U$94,$V$94))))</f>
        <v>0</v>
      </c>
      <c r="T94" s="62" t="s">
        <v>179</v>
      </c>
      <c r="X94" s="46">
        <f>IF(X13="","",IF($R$13=X13,$R$94,IF($S$13=X13,$S$94,IF($T$13=X13,$T$94,IF($U$13=X13,$U$94,$V$94)))))</f>
      </c>
      <c r="Y94" s="46">
        <f>IF(Y13="","",IF($R$13=Y13,$R$94,IF($S$13=Y13,$S$94,IF($T$13=Y13,$T$94,IF($U$13=Y13,$U$94,$V$94)))))</f>
      </c>
      <c r="Z94" s="46">
        <f aca="true" t="shared" si="81" ref="Z94:AQ94">IF(Z13="","",IF($R$13=Z13,$R$94,IF($S$13=Z13,$S$94,IF($T$13=Z13,$T$94,IF($U$13=Z13,$U$94,$V$94)))))</f>
      </c>
      <c r="AA94" s="46">
        <f t="shared" si="81"/>
      </c>
      <c r="AB94" s="46">
        <f t="shared" si="81"/>
      </c>
      <c r="AC94" s="46">
        <f t="shared" si="81"/>
      </c>
      <c r="AD94" s="46">
        <f t="shared" si="81"/>
      </c>
      <c r="AE94" s="46">
        <f t="shared" si="81"/>
      </c>
      <c r="AF94" s="46">
        <f t="shared" si="81"/>
      </c>
      <c r="AG94" s="46">
        <f t="shared" si="81"/>
      </c>
      <c r="AH94" s="46">
        <f t="shared" si="81"/>
      </c>
      <c r="AI94" s="46">
        <f t="shared" si="81"/>
      </c>
      <c r="AJ94" s="46">
        <f t="shared" si="81"/>
      </c>
      <c r="AK94" s="46">
        <f t="shared" si="81"/>
      </c>
      <c r="AL94" s="46">
        <f t="shared" si="81"/>
      </c>
      <c r="AM94" s="46">
        <f t="shared" si="81"/>
      </c>
      <c r="AN94" s="46">
        <f t="shared" si="81"/>
      </c>
      <c r="AO94" s="46">
        <f t="shared" si="81"/>
      </c>
      <c r="AP94" s="46">
        <f t="shared" si="81"/>
      </c>
      <c r="AQ94" s="46">
        <f t="shared" si="81"/>
      </c>
    </row>
    <row r="95" spans="16:43" ht="13.5">
      <c r="P95" s="33">
        <f>IF($R$13=$P$13,$R$95,IF($S$13=$P$13,$S$95,IF($T$13=$P$13,$T$95,IF($U$13=$P$13,$U$95,$V$95))))</f>
        <v>0</v>
      </c>
      <c r="T95" s="63" t="s">
        <v>180</v>
      </c>
      <c r="X95" s="47">
        <f>IF(X13="","",IF($R$13=X13,$R$95,IF($S$13=X13,$S$95,IF($T$13=X13,$T$95,IF($U$13=X13,$U$95,$V$95)))))</f>
      </c>
      <c r="Y95" s="47">
        <f>IF(Y13="","",IF($R$13=Y13,$R$95,IF($S$13=Y13,$S$95,IF($T$13=Y13,$T$95,IF($U$13=Y13,$U$95,$V$95)))))</f>
      </c>
      <c r="Z95" s="47">
        <f aca="true" t="shared" si="82" ref="Z95:AQ95">IF(Z13="","",IF($R$13=Z13,$R$95,IF($S$13=Z13,$S$95,IF($T$13=Z13,$T$95,IF($U$13=Z13,$U$95,$V$95)))))</f>
      </c>
      <c r="AA95" s="47">
        <f t="shared" si="82"/>
      </c>
      <c r="AB95" s="47">
        <f t="shared" si="82"/>
      </c>
      <c r="AC95" s="47">
        <f t="shared" si="82"/>
      </c>
      <c r="AD95" s="47">
        <f t="shared" si="82"/>
      </c>
      <c r="AE95" s="47">
        <f t="shared" si="82"/>
      </c>
      <c r="AF95" s="47">
        <f t="shared" si="82"/>
      </c>
      <c r="AG95" s="47">
        <f t="shared" si="82"/>
      </c>
      <c r="AH95" s="47">
        <f t="shared" si="82"/>
      </c>
      <c r="AI95" s="47">
        <f t="shared" si="82"/>
      </c>
      <c r="AJ95" s="47">
        <f t="shared" si="82"/>
      </c>
      <c r="AK95" s="47">
        <f t="shared" si="82"/>
      </c>
      <c r="AL95" s="47">
        <f t="shared" si="82"/>
      </c>
      <c r="AM95" s="47">
        <f t="shared" si="82"/>
      </c>
      <c r="AN95" s="47">
        <f t="shared" si="82"/>
      </c>
      <c r="AO95" s="47">
        <f t="shared" si="82"/>
      </c>
      <c r="AP95" s="47">
        <f t="shared" si="82"/>
      </c>
      <c r="AQ95" s="47">
        <f t="shared" si="82"/>
      </c>
    </row>
  </sheetData>
  <sheetProtection sheet="1" objects="1" scenarios="1" selectLockedCells="1"/>
  <mergeCells count="181">
    <mergeCell ref="L46:L47"/>
    <mergeCell ref="L48:L49"/>
    <mergeCell ref="L50:L51"/>
    <mergeCell ref="L38:L39"/>
    <mergeCell ref="L40:L41"/>
    <mergeCell ref="L42:L43"/>
    <mergeCell ref="L44:L45"/>
    <mergeCell ref="J50:K51"/>
    <mergeCell ref="L12:L13"/>
    <mergeCell ref="L14:L15"/>
    <mergeCell ref="L16:L17"/>
    <mergeCell ref="L18:L19"/>
    <mergeCell ref="L20:L21"/>
    <mergeCell ref="L22:L23"/>
    <mergeCell ref="L24:L25"/>
    <mergeCell ref="L26:L27"/>
    <mergeCell ref="L28:L29"/>
    <mergeCell ref="C46:C47"/>
    <mergeCell ref="D46:E47"/>
    <mergeCell ref="F46:H47"/>
    <mergeCell ref="J48:K49"/>
    <mergeCell ref="A56:M56"/>
    <mergeCell ref="A57:M57"/>
    <mergeCell ref="A58:M58"/>
    <mergeCell ref="M48:M49"/>
    <mergeCell ref="A50:A51"/>
    <mergeCell ref="C50:C51"/>
    <mergeCell ref="D50:E51"/>
    <mergeCell ref="F50:H51"/>
    <mergeCell ref="I50:I51"/>
    <mergeCell ref="M50:M51"/>
    <mergeCell ref="R12:T12"/>
    <mergeCell ref="J52:M52"/>
    <mergeCell ref="A54:M54"/>
    <mergeCell ref="A55:M55"/>
    <mergeCell ref="A48:A49"/>
    <mergeCell ref="C48:C49"/>
    <mergeCell ref="D48:E49"/>
    <mergeCell ref="F48:H49"/>
    <mergeCell ref="I48:I49"/>
    <mergeCell ref="M44:M45"/>
    <mergeCell ref="I46:I47"/>
    <mergeCell ref="M46:M47"/>
    <mergeCell ref="A44:A45"/>
    <mergeCell ref="C44:C45"/>
    <mergeCell ref="D44:E45"/>
    <mergeCell ref="F44:H45"/>
    <mergeCell ref="I44:I45"/>
    <mergeCell ref="J44:K45"/>
    <mergeCell ref="J46:K47"/>
    <mergeCell ref="A46:A47"/>
    <mergeCell ref="F40:H41"/>
    <mergeCell ref="I40:I41"/>
    <mergeCell ref="J40:K41"/>
    <mergeCell ref="J42:K43"/>
    <mergeCell ref="M40:M41"/>
    <mergeCell ref="A42:A43"/>
    <mergeCell ref="C42:C43"/>
    <mergeCell ref="D42:E43"/>
    <mergeCell ref="F42:H43"/>
    <mergeCell ref="I42:I43"/>
    <mergeCell ref="M42:M43"/>
    <mergeCell ref="A40:A41"/>
    <mergeCell ref="C40:C41"/>
    <mergeCell ref="D40:E41"/>
    <mergeCell ref="I38:I39"/>
    <mergeCell ref="M38:M39"/>
    <mergeCell ref="A36:A37"/>
    <mergeCell ref="C36:C37"/>
    <mergeCell ref="D36:E37"/>
    <mergeCell ref="F36:H37"/>
    <mergeCell ref="I36:I37"/>
    <mergeCell ref="J36:K37"/>
    <mergeCell ref="J38:K39"/>
    <mergeCell ref="L36:L37"/>
    <mergeCell ref="A38:A39"/>
    <mergeCell ref="C38:C39"/>
    <mergeCell ref="D38:E39"/>
    <mergeCell ref="F38:H39"/>
    <mergeCell ref="J30:K31"/>
    <mergeCell ref="J32:K33"/>
    <mergeCell ref="J34:K35"/>
    <mergeCell ref="M36:M37"/>
    <mergeCell ref="L30:L31"/>
    <mergeCell ref="L32:L33"/>
    <mergeCell ref="L34:L35"/>
    <mergeCell ref="C30:C31"/>
    <mergeCell ref="D30:E31"/>
    <mergeCell ref="F30:H31"/>
    <mergeCell ref="I30:I31"/>
    <mergeCell ref="M34:M35"/>
    <mergeCell ref="I34:I35"/>
    <mergeCell ref="M30:M31"/>
    <mergeCell ref="A32:A33"/>
    <mergeCell ref="C32:C33"/>
    <mergeCell ref="D32:E33"/>
    <mergeCell ref="F32:H33"/>
    <mergeCell ref="I32:I33"/>
    <mergeCell ref="M32:M33"/>
    <mergeCell ref="A30:A31"/>
    <mergeCell ref="A34:A35"/>
    <mergeCell ref="C34:C35"/>
    <mergeCell ref="D34:E35"/>
    <mergeCell ref="F34:H35"/>
    <mergeCell ref="F26:H27"/>
    <mergeCell ref="I26:I27"/>
    <mergeCell ref="J26:K27"/>
    <mergeCell ref="J28:K29"/>
    <mergeCell ref="M26:M27"/>
    <mergeCell ref="A28:A29"/>
    <mergeCell ref="C28:C29"/>
    <mergeCell ref="D28:E29"/>
    <mergeCell ref="F28:H29"/>
    <mergeCell ref="I28:I29"/>
    <mergeCell ref="M28:M29"/>
    <mergeCell ref="A26:A27"/>
    <mergeCell ref="C26:C27"/>
    <mergeCell ref="D26:E27"/>
    <mergeCell ref="F22:H23"/>
    <mergeCell ref="I22:I23"/>
    <mergeCell ref="J22:K23"/>
    <mergeCell ref="J24:K25"/>
    <mergeCell ref="M22:M23"/>
    <mergeCell ref="A24:A25"/>
    <mergeCell ref="C24:C25"/>
    <mergeCell ref="D24:E25"/>
    <mergeCell ref="F24:H25"/>
    <mergeCell ref="I24:I25"/>
    <mergeCell ref="M24:M25"/>
    <mergeCell ref="A22:A23"/>
    <mergeCell ref="C22:C23"/>
    <mergeCell ref="D22:E23"/>
    <mergeCell ref="F18:H19"/>
    <mergeCell ref="I18:I19"/>
    <mergeCell ref="J18:K19"/>
    <mergeCell ref="J20:K21"/>
    <mergeCell ref="M18:M19"/>
    <mergeCell ref="A20:A21"/>
    <mergeCell ref="C20:C21"/>
    <mergeCell ref="D20:E21"/>
    <mergeCell ref="F20:H21"/>
    <mergeCell ref="I20:I21"/>
    <mergeCell ref="M20:M21"/>
    <mergeCell ref="A18:A19"/>
    <mergeCell ref="C18:C19"/>
    <mergeCell ref="D18:E19"/>
    <mergeCell ref="I16:I17"/>
    <mergeCell ref="M16:M17"/>
    <mergeCell ref="A14:A15"/>
    <mergeCell ref="C14:C15"/>
    <mergeCell ref="D14:E15"/>
    <mergeCell ref="F14:H15"/>
    <mergeCell ref="I14:I15"/>
    <mergeCell ref="J14:K15"/>
    <mergeCell ref="J16:K17"/>
    <mergeCell ref="A16:A17"/>
    <mergeCell ref="C16:C17"/>
    <mergeCell ref="D16:E17"/>
    <mergeCell ref="F16:H17"/>
    <mergeCell ref="J10:K11"/>
    <mergeCell ref="J12:K13"/>
    <mergeCell ref="L10:L11"/>
    <mergeCell ref="M14:M15"/>
    <mergeCell ref="C10:C11"/>
    <mergeCell ref="D10:E11"/>
    <mergeCell ref="F10:H11"/>
    <mergeCell ref="I10:I11"/>
    <mergeCell ref="A8:M8"/>
    <mergeCell ref="A9:M9"/>
    <mergeCell ref="M10:M11"/>
    <mergeCell ref="A12:A13"/>
    <mergeCell ref="C12:C13"/>
    <mergeCell ref="D12:E13"/>
    <mergeCell ref="F12:H13"/>
    <mergeCell ref="I12:I13"/>
    <mergeCell ref="M12:M13"/>
    <mergeCell ref="A10:A11"/>
    <mergeCell ref="A2:M2"/>
    <mergeCell ref="A4:D4"/>
    <mergeCell ref="L5:M5"/>
    <mergeCell ref="A7:M7"/>
  </mergeCells>
  <dataValidations count="6">
    <dataValidation type="list" allowBlank="1" showInputMessage="1" showErrorMessage="1" sqref="F12:H51">
      <formula1>$O$15:$O$17</formula1>
    </dataValidation>
    <dataValidation type="list" allowBlank="1" showInputMessage="1" showErrorMessage="1" sqref="D12:E51">
      <formula1>$O$12:$O$14</formula1>
    </dataValidation>
    <dataValidation type="list" allowBlank="1" showInputMessage="1" showErrorMessage="1" sqref="I12:I51">
      <formula1>$O$22:$O$31</formula1>
    </dataValidation>
    <dataValidation type="list" allowBlank="1" showInputMessage="1" showErrorMessage="1" sqref="L12:L51">
      <formula1>$O$7:$O$10</formula1>
    </dataValidation>
    <dataValidation type="list" allowBlank="1" showInputMessage="1" showErrorMessage="1" sqref="C12:C51">
      <formula1>$O$33:$O$43</formula1>
    </dataValidation>
    <dataValidation type="list" allowBlank="1" showInputMessage="1" sqref="J12:K51">
      <formula1>$X$14:$X$95</formula1>
    </dataValidation>
  </dataValidations>
  <printOptions horizontalCentered="1"/>
  <pageMargins left="0.15748031496062992" right="0.15748031496062992" top="0.5118110236220472" bottom="0.2362204724409449" header="0.31496062992125984" footer="0.23622047244094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Q95"/>
  <sheetViews>
    <sheetView showZeros="0" zoomScalePageLayoutView="0" workbookViewId="0" topLeftCell="A13">
      <selection activeCell="J22" sqref="J22:K23"/>
    </sheetView>
  </sheetViews>
  <sheetFormatPr defaultColWidth="9.00390625" defaultRowHeight="13.5"/>
  <cols>
    <col min="1" max="1" width="3.00390625" style="26" customWidth="1"/>
    <col min="2" max="2" width="16.125" style="26" customWidth="1"/>
    <col min="3" max="3" width="18.375" style="26" customWidth="1"/>
    <col min="4" max="4" width="9.25390625" style="26" customWidth="1"/>
    <col min="5" max="5" width="11.875" style="26" customWidth="1"/>
    <col min="6" max="6" width="7.00390625" style="26" customWidth="1"/>
    <col min="7" max="7" width="2.625" style="26" customWidth="1"/>
    <col min="8" max="8" width="8.375" style="26" customWidth="1"/>
    <col min="9" max="9" width="8.25390625" style="26" customWidth="1"/>
    <col min="10" max="10" width="9.25390625" style="26" customWidth="1"/>
    <col min="11" max="11" width="14.125" style="26" customWidth="1"/>
    <col min="12" max="12" width="8.00390625" style="26" customWidth="1"/>
    <col min="13" max="13" width="9.00390625" style="32" customWidth="1"/>
    <col min="14" max="14" width="3.375" style="26" customWidth="1"/>
    <col min="15" max="16" width="27.75390625" style="26" hidden="1" customWidth="1"/>
    <col min="17" max="17" width="2.625" style="26" hidden="1" customWidth="1"/>
    <col min="18" max="22" width="27.00390625" style="26" hidden="1" customWidth="1"/>
    <col min="23" max="23" width="9.00390625" style="26" hidden="1" customWidth="1"/>
    <col min="24" max="43" width="17.00390625" style="26" hidden="1" customWidth="1"/>
    <col min="44" max="46" width="0" style="26" hidden="1" customWidth="1"/>
    <col min="47" max="16384" width="9.00390625" style="26" customWidth="1"/>
  </cols>
  <sheetData>
    <row r="1" spans="11:14" ht="16.5" customHeight="1">
      <c r="K1" s="27"/>
      <c r="L1" s="27"/>
      <c r="M1" s="23" t="s">
        <v>210</v>
      </c>
      <c r="N1" s="27"/>
    </row>
    <row r="2" spans="1:14" ht="39" customHeight="1">
      <c r="A2" s="91" t="s">
        <v>207</v>
      </c>
      <c r="B2" s="92"/>
      <c r="C2" s="92"/>
      <c r="D2" s="92"/>
      <c r="E2" s="92"/>
      <c r="F2" s="92"/>
      <c r="G2" s="92"/>
      <c r="H2" s="92"/>
      <c r="I2" s="92"/>
      <c r="J2" s="92"/>
      <c r="K2" s="92"/>
      <c r="L2" s="92"/>
      <c r="M2" s="92"/>
      <c r="N2" s="28"/>
    </row>
    <row r="3" spans="1:14" ht="5.25" customHeight="1">
      <c r="A3" s="29"/>
      <c r="B3" s="30"/>
      <c r="C3" s="30"/>
      <c r="D3" s="30"/>
      <c r="E3" s="30"/>
      <c r="F3" s="30"/>
      <c r="G3" s="30"/>
      <c r="H3" s="30"/>
      <c r="I3" s="30"/>
      <c r="J3" s="30"/>
      <c r="K3" s="30"/>
      <c r="L3" s="30"/>
      <c r="M3" s="31"/>
      <c r="N3" s="30"/>
    </row>
    <row r="4" spans="1:8" ht="27.75" customHeight="1">
      <c r="A4" s="90" t="s">
        <v>4</v>
      </c>
      <c r="B4" s="89"/>
      <c r="C4" s="89"/>
      <c r="D4" s="89"/>
      <c r="E4" s="30"/>
      <c r="F4" s="30"/>
      <c r="G4" s="30"/>
      <c r="H4" s="30"/>
    </row>
    <row r="5" spans="1:14" ht="28.5" customHeight="1">
      <c r="A5" s="33"/>
      <c r="B5" s="33"/>
      <c r="C5" s="33"/>
      <c r="D5" s="33"/>
      <c r="E5" s="33"/>
      <c r="I5" s="34"/>
      <c r="J5" s="35" t="s">
        <v>7</v>
      </c>
      <c r="K5" s="21"/>
      <c r="L5" s="88" t="s">
        <v>3</v>
      </c>
      <c r="M5" s="88"/>
      <c r="N5" s="36"/>
    </row>
    <row r="6" spans="1:14" ht="8.25" customHeight="1">
      <c r="A6" s="33"/>
      <c r="B6" s="33"/>
      <c r="C6" s="33"/>
      <c r="D6" s="33"/>
      <c r="E6" s="33"/>
      <c r="F6" s="33"/>
      <c r="G6" s="33"/>
      <c r="H6" s="33"/>
      <c r="I6" s="33"/>
      <c r="J6" s="33"/>
      <c r="K6" s="33"/>
      <c r="L6" s="33"/>
      <c r="M6" s="37"/>
      <c r="N6" s="33"/>
    </row>
    <row r="7" spans="1:16" ht="21" customHeight="1">
      <c r="A7" s="84" t="s">
        <v>205</v>
      </c>
      <c r="B7" s="84"/>
      <c r="C7" s="84"/>
      <c r="D7" s="84"/>
      <c r="E7" s="84"/>
      <c r="F7" s="84"/>
      <c r="G7" s="84"/>
      <c r="H7" s="84"/>
      <c r="I7" s="84"/>
      <c r="J7" s="84"/>
      <c r="K7" s="84"/>
      <c r="L7" s="84"/>
      <c r="M7" s="84"/>
      <c r="N7" s="38"/>
      <c r="O7" s="26" t="s">
        <v>70</v>
      </c>
      <c r="P7" s="26">
        <f>IF(D12=O12,O15,"")</f>
      </c>
    </row>
    <row r="8" spans="1:18" s="33" customFormat="1" ht="21" customHeight="1">
      <c r="A8" s="85" t="s">
        <v>206</v>
      </c>
      <c r="B8" s="85"/>
      <c r="C8" s="85"/>
      <c r="D8" s="85"/>
      <c r="E8" s="85"/>
      <c r="F8" s="85"/>
      <c r="G8" s="85"/>
      <c r="H8" s="85"/>
      <c r="I8" s="85"/>
      <c r="J8" s="85"/>
      <c r="K8" s="85"/>
      <c r="L8" s="85"/>
      <c r="M8" s="85"/>
      <c r="O8" s="33" t="s">
        <v>71</v>
      </c>
      <c r="P8" s="26">
        <f>IF(D12=O12,O16,"")</f>
      </c>
      <c r="R8" s="39"/>
    </row>
    <row r="9" spans="1:16" s="33" customFormat="1" ht="26.25" customHeight="1">
      <c r="A9" s="86" t="s">
        <v>6</v>
      </c>
      <c r="B9" s="86"/>
      <c r="C9" s="86"/>
      <c r="D9" s="86"/>
      <c r="E9" s="86"/>
      <c r="F9" s="86"/>
      <c r="G9" s="86"/>
      <c r="H9" s="86"/>
      <c r="I9" s="86"/>
      <c r="J9" s="86"/>
      <c r="K9" s="86"/>
      <c r="L9" s="86"/>
      <c r="M9" s="86"/>
      <c r="N9" s="36"/>
      <c r="O9" s="33" t="s">
        <v>72</v>
      </c>
      <c r="P9" s="26">
        <f>IF(D12=O12,O17,"")</f>
      </c>
    </row>
    <row r="10" spans="1:15" s="33" customFormat="1" ht="13.5" customHeight="1">
      <c r="A10" s="111" t="s">
        <v>0</v>
      </c>
      <c r="B10" s="40" t="s">
        <v>2</v>
      </c>
      <c r="C10" s="113" t="s">
        <v>78</v>
      </c>
      <c r="D10" s="115" t="s">
        <v>8</v>
      </c>
      <c r="E10" s="116"/>
      <c r="F10" s="119" t="s">
        <v>44</v>
      </c>
      <c r="G10" s="120"/>
      <c r="H10" s="121"/>
      <c r="I10" s="125" t="s">
        <v>204</v>
      </c>
      <c r="J10" s="127" t="s">
        <v>34</v>
      </c>
      <c r="K10" s="128"/>
      <c r="L10" s="135" t="s">
        <v>69</v>
      </c>
      <c r="M10" s="87" t="s">
        <v>64</v>
      </c>
      <c r="N10" s="41"/>
      <c r="O10" s="33" t="s">
        <v>65</v>
      </c>
    </row>
    <row r="11" spans="1:14" s="43" customFormat="1" ht="22.5" customHeight="1">
      <c r="A11" s="112"/>
      <c r="B11" s="42" t="s">
        <v>1</v>
      </c>
      <c r="C11" s="114"/>
      <c r="D11" s="117"/>
      <c r="E11" s="118"/>
      <c r="F11" s="122"/>
      <c r="G11" s="123"/>
      <c r="H11" s="124"/>
      <c r="I11" s="126"/>
      <c r="J11" s="129"/>
      <c r="K11" s="130"/>
      <c r="L11" s="136"/>
      <c r="M11" s="93"/>
      <c r="N11" s="41"/>
    </row>
    <row r="12" spans="1:43" s="33" customFormat="1" ht="13.5" customHeight="1">
      <c r="A12" s="94">
        <v>1</v>
      </c>
      <c r="B12" s="18"/>
      <c r="C12" s="96"/>
      <c r="D12" s="97"/>
      <c r="E12" s="98"/>
      <c r="F12" s="101"/>
      <c r="G12" s="102"/>
      <c r="H12" s="103"/>
      <c r="I12" s="107"/>
      <c r="J12" s="131"/>
      <c r="K12" s="132"/>
      <c r="L12" s="151"/>
      <c r="M12" s="109"/>
      <c r="N12" s="44"/>
      <c r="O12" s="26" t="s">
        <v>10</v>
      </c>
      <c r="R12" s="145" t="s">
        <v>10</v>
      </c>
      <c r="S12" s="146"/>
      <c r="T12" s="147"/>
      <c r="X12" s="82">
        <v>1</v>
      </c>
      <c r="Y12" s="82">
        <v>2</v>
      </c>
      <c r="Z12" s="82">
        <v>3</v>
      </c>
      <c r="AA12" s="82">
        <v>4</v>
      </c>
      <c r="AB12" s="82">
        <v>5</v>
      </c>
      <c r="AC12" s="82">
        <v>6</v>
      </c>
      <c r="AD12" s="82">
        <v>7</v>
      </c>
      <c r="AE12" s="82">
        <v>8</v>
      </c>
      <c r="AF12" s="82">
        <v>9</v>
      </c>
      <c r="AG12" s="82">
        <v>10</v>
      </c>
      <c r="AH12" s="82">
        <v>11</v>
      </c>
      <c r="AI12" s="82">
        <v>12</v>
      </c>
      <c r="AJ12" s="82">
        <v>13</v>
      </c>
      <c r="AK12" s="82">
        <v>14</v>
      </c>
      <c r="AL12" s="82">
        <v>15</v>
      </c>
      <c r="AM12" s="82">
        <v>16</v>
      </c>
      <c r="AN12" s="82">
        <v>17</v>
      </c>
      <c r="AO12" s="82">
        <v>18</v>
      </c>
      <c r="AP12" s="82">
        <v>19</v>
      </c>
      <c r="AQ12" s="82">
        <v>20</v>
      </c>
    </row>
    <row r="13" spans="1:43" s="33" customFormat="1" ht="24" customHeight="1">
      <c r="A13" s="95"/>
      <c r="B13" s="66"/>
      <c r="C13" s="96"/>
      <c r="D13" s="99"/>
      <c r="E13" s="100"/>
      <c r="F13" s="104"/>
      <c r="G13" s="105"/>
      <c r="H13" s="106"/>
      <c r="I13" s="108"/>
      <c r="J13" s="133"/>
      <c r="K13" s="134"/>
      <c r="L13" s="152"/>
      <c r="M13" s="110"/>
      <c r="N13" s="44"/>
      <c r="O13" s="26" t="s">
        <v>11</v>
      </c>
      <c r="P13" s="43">
        <f>IF($D$12="","",IF($D$12=$U$13,$U$13,IF($D$12=$V$13,$V$13,IF($F$12=$R$13,$R$13,IF($F$12=$S$13,$S$13,IF($F$12=$T$13,$T$13,$R$13))))))</f>
      </c>
      <c r="R13" s="56" t="s">
        <v>45</v>
      </c>
      <c r="S13" s="56" t="s">
        <v>46</v>
      </c>
      <c r="T13" s="56" t="s">
        <v>29</v>
      </c>
      <c r="U13" s="57" t="s">
        <v>11</v>
      </c>
      <c r="V13" s="57" t="s">
        <v>12</v>
      </c>
      <c r="X13" s="83">
        <f>IF($D$12="","",IF($D$12=$U$13,$U$13,IF($D$12=$V$13,$V$13,IF($F$12=$R$13,$R$13,IF($F$12=$S$13,$S$13,IF($F$12=$T$13,$T$13,$R$13))))))</f>
      </c>
      <c r="Y13" s="83">
        <f>IF($D$14="","",IF($D$14=$U$13,$U$13,IF($D$14=$V$13,$V$13,IF($F$14=$R$13,$R$13,IF($F$14=$S$13,$S$13,IF($F$14=$T$13,$T$13,$R$13))))))</f>
      </c>
      <c r="Z13" s="83">
        <f>IF($D$16="","",IF($D$16=$U$13,$U$13,IF($D$16=$V$13,$V$13,IF($F$16=$R$13,$R$13,IF($F$16=$S$13,$S$13,IF($F$16=$T$13,$T$13,$R$13))))))</f>
      </c>
      <c r="AA13" s="83">
        <f>IF($D$18="","",IF($D$18=$U$13,$U$13,IF($D$18=$V$13,$V$13,IF($F$18=$R$13,$R$13,IF($F$18=$S$13,$S$13,IF($F$18=$T$13,$T$13,$R$13))))))</f>
      </c>
      <c r="AB13" s="83">
        <f>IF($D$20="","",IF($D$20=$U$13,$U$13,IF($D$20=$V$13,$V$13,IF($F$20=$R$13,$R$13,IF($F$20=$S$13,$S$13,IF($F$20=$T$13,$T$13,$R$13))))))</f>
      </c>
      <c r="AC13" s="83">
        <f>IF($D$22="","",IF($D$22=$U$13,$U$13,IF($D$22=$V$13,$V$13,IF($F$22=$R$13,$R$13,IF($F$22=$S$13,$S$13,IF($F$22=$T$13,$T$13,$R$13))))))</f>
      </c>
      <c r="AD13" s="83">
        <f>IF($D$24="","",IF($D$24=$U$13,$U$13,IF($D$24=$V$13,$V$13,IF($F$24=$R$13,$R$13,IF($F$24=$S$13,$S$13,IF($F$24=$T$13,$T$13,$R$13))))))</f>
      </c>
      <c r="AE13" s="83">
        <f>IF($D$26="","",IF($D$26=$U$13,$U$13,IF($D$26=$V$13,$V$13,IF($F$26=$R$13,$R$13,IF($F$26=$S$13,$S$13,IF($F$26=$T$13,$T$13,$R$13))))))</f>
      </c>
      <c r="AF13" s="83">
        <f>IF($D$28="","",IF($D$28=$U$13,$U$13,IF($D$28=$V$13,$V$13,IF($F$28=$R$13,$R$13,IF($F$28=$S$13,$S$13,IF($F$28=$T$13,$T$13,$R$13))))))</f>
      </c>
      <c r="AG13" s="83">
        <f>IF($D$30="","",IF($D$30=$U$13,$U$13,IF($D$30=$V$13,$V$13,IF($F$30=$R$13,$R$13,IF($F$30=$S$13,$S$13,IF($F$30=$T$13,$T$13,$R$13))))))</f>
      </c>
      <c r="AH13" s="83">
        <f>IF($D$32="","",IF($D$32=$U$13,$U$13,IF($D$32=$V$13,$V$13,IF($F$32=$R$13,$R$13,IF($F$32=$S$13,$S$13,IF($F$32=$T$13,$T$13,$R$13))))))</f>
      </c>
      <c r="AI13" s="83">
        <f>IF($D$34="","",IF($D$34=$U$13,$U$13,IF($D$34=$V$13,$V$13,IF($F$34=$R$13,$R$13,IF($F$34=$S$13,$S$13,IF($F$34=$T$13,$T$13,$R$13))))))</f>
      </c>
      <c r="AJ13" s="83">
        <f>IF($D$36="","",IF($D$36=$U$13,$U$13,IF($D$36=$V$13,$V$13,IF($F$36=$R$13,$R$13,IF($F$36=$S$13,$S$13,IF($F$36=$T$13,$T$13,$R$13))))))</f>
      </c>
      <c r="AK13" s="83">
        <f>IF($D$38="","",IF($D$38=$U$13,$U$13,IF($D$38=$V$13,$V$13,IF($F$38=$R$13,$R$13,IF($F$38=$S$13,$S$13,IF($F$38=$T$13,$T$13,$R$13))))))</f>
      </c>
      <c r="AL13" s="83">
        <f>IF($D$40="","",IF($D$40=$U$13,$U$13,IF($D$40=$V$13,$V$13,IF($F$40=$R$13,$R$13,IF($F$40=$S$13,$S$13,IF($F$40=$T$13,$T$13,$R$13))))))</f>
      </c>
      <c r="AM13" s="83">
        <f>IF($D$42="","",IF($D$42=$U$13,$U$13,IF($D$42=$V$13,$V$13,IF($F$42=$R$13,$R$13,IF($F$42=$S$13,$S$13,IF($F$42=$T$13,$T$13,$R$13))))))</f>
      </c>
      <c r="AN13" s="83">
        <f>IF($D$44="","",IF($D$44=$U$13,$U$13,IF($D$44=$V$13,$V$13,IF($F$44=$R$13,$R$13,IF($F$44=$S$13,$S$13,IF($F$44=$T$13,$T$13,$R$13))))))</f>
      </c>
      <c r="AO13" s="83">
        <f>IF($D$46="","",IF($D$46=$U$13,$U$13,IF($D$46=$V$13,$V$13,IF($F$46=$R$13,$R$13,IF($F$46=$S$13,$S$13,IF($F$46=$T$13,$T$13,$R$13))))))</f>
      </c>
      <c r="AP13" s="83">
        <f>IF($D$48="","",IF($D$48=$U$13,$U$13,IF($D$48=$V$13,$V$13,IF($F$48=$R$13,$R$13,IF($F$48=$S$13,$S$13,IF($F$48=$T$13,$T$13,$R$13))))))</f>
      </c>
      <c r="AQ13" s="83">
        <f>IF($D$50="","",IF($D$50=$U$13,$U$13,IF($D$50=$V$13,$V$13,IF($F$50=$R$13,$R$13,IF($F$50=$S$13,$S$13,IF($F$50=$T$13,$T$13,$R$13))))))</f>
      </c>
    </row>
    <row r="14" spans="1:43" s="33" customFormat="1" ht="13.5" customHeight="1">
      <c r="A14" s="94">
        <v>2</v>
      </c>
      <c r="B14" s="18"/>
      <c r="C14" s="96"/>
      <c r="D14" s="97"/>
      <c r="E14" s="98"/>
      <c r="F14" s="101"/>
      <c r="G14" s="102"/>
      <c r="H14" s="103"/>
      <c r="I14" s="107"/>
      <c r="J14" s="131"/>
      <c r="K14" s="132"/>
      <c r="L14" s="151"/>
      <c r="M14" s="109"/>
      <c r="N14" s="44"/>
      <c r="O14" s="26" t="s">
        <v>12</v>
      </c>
      <c r="P14" s="33" t="str">
        <f>IF($R$13=$P$13,$R$14,IF($S$13=$P$13,$S$14,IF($T$13=$P$13,$T$14,IF($U$13=$P$13,$U$14,$V$15))))</f>
        <v>配電盤</v>
      </c>
      <c r="R14" s="59" t="s">
        <v>50</v>
      </c>
      <c r="S14" s="60" t="s">
        <v>98</v>
      </c>
      <c r="T14" s="59" t="s">
        <v>106</v>
      </c>
      <c r="U14" s="58" t="s">
        <v>74</v>
      </c>
      <c r="V14" s="58" t="s">
        <v>201</v>
      </c>
      <c r="X14" s="46">
        <f>IF(X13="","",IF($R$13=X13,$R$14,IF($S$13=X13,$S$14,IF($T$13=X13,$T$14,IF($U$13=X13,$U$14,$V$14)))))</f>
      </c>
      <c r="Y14" s="46">
        <f>IF(Y13="","",IF($R$13=Y13,$R$14,IF($S$13=Y13,$S$14,IF($T$13=Y13,$T$14,IF($U$13=Y13,$U$14,$V$14)))))</f>
      </c>
      <c r="Z14" s="46">
        <f>IF(Z13="","",IF($R$13=Z13,$R$14,IF($S$13=Z13,$S$14,IF($T$13=Z13,$T$14,IF($U$13=Z13,$U$14,$V$14)))))</f>
      </c>
      <c r="AA14" s="46">
        <f aca="true" t="shared" si="0" ref="AA14:AQ14">IF(AA13="","",IF($R$13=AA13,$R$14,IF($S$13=AA13,$S$14,IF($T$13=AA13,$T$14,IF($U$13=AA13,$U$14,$V$14)))))</f>
      </c>
      <c r="AB14" s="46">
        <f t="shared" si="0"/>
      </c>
      <c r="AC14" s="46">
        <f t="shared" si="0"/>
      </c>
      <c r="AD14" s="46">
        <f t="shared" si="0"/>
      </c>
      <c r="AE14" s="46">
        <f t="shared" si="0"/>
      </c>
      <c r="AF14" s="46">
        <f t="shared" si="0"/>
      </c>
      <c r="AG14" s="46">
        <f t="shared" si="0"/>
      </c>
      <c r="AH14" s="46">
        <f t="shared" si="0"/>
      </c>
      <c r="AI14" s="46">
        <f t="shared" si="0"/>
      </c>
      <c r="AJ14" s="46">
        <f t="shared" si="0"/>
      </c>
      <c r="AK14" s="46">
        <f t="shared" si="0"/>
      </c>
      <c r="AL14" s="46">
        <f t="shared" si="0"/>
      </c>
      <c r="AM14" s="46">
        <f t="shared" si="0"/>
      </c>
      <c r="AN14" s="46">
        <f t="shared" si="0"/>
      </c>
      <c r="AO14" s="46">
        <f t="shared" si="0"/>
      </c>
      <c r="AP14" s="46">
        <f t="shared" si="0"/>
      </c>
      <c r="AQ14" s="46">
        <f t="shared" si="0"/>
      </c>
    </row>
    <row r="15" spans="1:43" s="33" customFormat="1" ht="24" customHeight="1">
      <c r="A15" s="95"/>
      <c r="B15" s="66"/>
      <c r="C15" s="96"/>
      <c r="D15" s="99"/>
      <c r="E15" s="100"/>
      <c r="F15" s="104"/>
      <c r="G15" s="105"/>
      <c r="H15" s="106"/>
      <c r="I15" s="108"/>
      <c r="J15" s="133"/>
      <c r="K15" s="134"/>
      <c r="L15" s="152"/>
      <c r="M15" s="110"/>
      <c r="N15" s="44"/>
      <c r="O15" s="33" t="s">
        <v>28</v>
      </c>
      <c r="P15" s="33" t="str">
        <f>IF($R$13=$P$13,$R$15,IF($S$13=$P$13,$S$15,IF($T$13=$P$13,$T$15,IF($U$13=$P$13,$U$15,$V$15))))</f>
        <v>配電盤</v>
      </c>
      <c r="R15" s="45" t="s">
        <v>51</v>
      </c>
      <c r="S15" s="49" t="s">
        <v>55</v>
      </c>
      <c r="T15" s="45" t="s">
        <v>107</v>
      </c>
      <c r="U15" s="46" t="s">
        <v>181</v>
      </c>
      <c r="V15" s="47" t="s">
        <v>202</v>
      </c>
      <c r="W15" s="44"/>
      <c r="X15" s="46">
        <f>IF(X13="","",IF($R$13=X13,$R$15,IF($S$13=X13,$S$15,IF($T$13=X13,$T$15,IF($U$13=X13,$U$15,$V$15)))))</f>
      </c>
      <c r="Y15" s="46">
        <f>IF(Y13="","",IF($R$13=Y13,$R$15,IF($S$13=Y13,$S$15,IF($T$13=Y13,$T$15,IF($U$13=Y13,$U$15,$V$15)))))</f>
      </c>
      <c r="Z15" s="46">
        <f>IF(Z13="","",IF($R$13=Z13,$R$15,IF($S$13=Z13,$S$15,IF($T$13=Z13,$T$15,IF($U$13=Z13,$U$15,$V$15)))))</f>
      </c>
      <c r="AA15" s="46">
        <f aca="true" t="shared" si="1" ref="AA15:AQ15">IF(AA13="","",IF($R$13=AA13,$R$15,IF($S$13=AA13,$S$15,IF($T$13=AA13,$T$15,IF($U$13=AA13,$U$15,$V$15)))))</f>
      </c>
      <c r="AB15" s="46">
        <f t="shared" si="1"/>
      </c>
      <c r="AC15" s="46">
        <f t="shared" si="1"/>
      </c>
      <c r="AD15" s="46">
        <f t="shared" si="1"/>
      </c>
      <c r="AE15" s="46">
        <f t="shared" si="1"/>
      </c>
      <c r="AF15" s="46">
        <f t="shared" si="1"/>
      </c>
      <c r="AG15" s="46">
        <f t="shared" si="1"/>
      </c>
      <c r="AH15" s="46">
        <f t="shared" si="1"/>
      </c>
      <c r="AI15" s="46">
        <f t="shared" si="1"/>
      </c>
      <c r="AJ15" s="46">
        <f t="shared" si="1"/>
      </c>
      <c r="AK15" s="46">
        <f t="shared" si="1"/>
      </c>
      <c r="AL15" s="46">
        <f t="shared" si="1"/>
      </c>
      <c r="AM15" s="46">
        <f t="shared" si="1"/>
      </c>
      <c r="AN15" s="46">
        <f t="shared" si="1"/>
      </c>
      <c r="AO15" s="46">
        <f t="shared" si="1"/>
      </c>
      <c r="AP15" s="46">
        <f t="shared" si="1"/>
      </c>
      <c r="AQ15" s="46">
        <f t="shared" si="1"/>
      </c>
    </row>
    <row r="16" spans="1:43" s="33" customFormat="1" ht="13.5" customHeight="1">
      <c r="A16" s="137">
        <v>3</v>
      </c>
      <c r="B16" s="18"/>
      <c r="C16" s="96"/>
      <c r="D16" s="97"/>
      <c r="E16" s="98"/>
      <c r="F16" s="101"/>
      <c r="G16" s="102"/>
      <c r="H16" s="103"/>
      <c r="I16" s="107"/>
      <c r="J16" s="131"/>
      <c r="K16" s="132"/>
      <c r="L16" s="151"/>
      <c r="M16" s="109"/>
      <c r="O16" s="33" t="s">
        <v>47</v>
      </c>
      <c r="P16" s="33">
        <f>IF($R$13=$P$13,$R$16,IF($S$13=$P$13,$S$16,IF($T$13=$P$13,$T$16,IF($U$13=$P$13,$U$16,$V$16))))</f>
        <v>0</v>
      </c>
      <c r="R16" s="45" t="s">
        <v>52</v>
      </c>
      <c r="S16" s="49" t="s">
        <v>56</v>
      </c>
      <c r="T16" s="45" t="s">
        <v>61</v>
      </c>
      <c r="U16" s="46" t="s">
        <v>73</v>
      </c>
      <c r="V16" s="48"/>
      <c r="W16" s="44"/>
      <c r="X16" s="46">
        <f>IF(X13="","",IF($R$13=X13,$R$16,IF($S$13=X13,$S$16,IF($T$13=X13,$T$16,IF($U$13=X13,$U$16,$V$16)))))</f>
      </c>
      <c r="Y16" s="46">
        <f>IF(Y13="","",IF($R$13=Y13,$R$16,IF($S$13=Y13,$S$16,IF($T$13=Y13,$T$16,IF($U$13=Y13,$U$16,$V$16)))))</f>
      </c>
      <c r="Z16" s="46">
        <f>IF(Z13="","",IF($R$13=Z13,$R$16,IF($S$13=Z13,$S$16,IF($T$13=Z13,$T$16,IF($U$13=Z13,$U$16,$V$16)))))</f>
      </c>
      <c r="AA16" s="46">
        <f aca="true" t="shared" si="2" ref="AA16:AQ16">IF(AA13="","",IF($R$13=AA13,$R$16,IF($S$13=AA13,$S$16,IF($T$13=AA13,$T$16,IF($U$13=AA13,$U$16,$V$16)))))</f>
      </c>
      <c r="AB16" s="46">
        <f t="shared" si="2"/>
      </c>
      <c r="AC16" s="46">
        <f t="shared" si="2"/>
      </c>
      <c r="AD16" s="46">
        <f t="shared" si="2"/>
      </c>
      <c r="AE16" s="46">
        <f t="shared" si="2"/>
      </c>
      <c r="AF16" s="46">
        <f t="shared" si="2"/>
      </c>
      <c r="AG16" s="46">
        <f t="shared" si="2"/>
      </c>
      <c r="AH16" s="46">
        <f t="shared" si="2"/>
      </c>
      <c r="AI16" s="46">
        <f t="shared" si="2"/>
      </c>
      <c r="AJ16" s="46">
        <f t="shared" si="2"/>
      </c>
      <c r="AK16" s="46">
        <f t="shared" si="2"/>
      </c>
      <c r="AL16" s="46">
        <f t="shared" si="2"/>
      </c>
      <c r="AM16" s="46">
        <f t="shared" si="2"/>
      </c>
      <c r="AN16" s="46">
        <f t="shared" si="2"/>
      </c>
      <c r="AO16" s="46">
        <f t="shared" si="2"/>
      </c>
      <c r="AP16" s="46">
        <f t="shared" si="2"/>
      </c>
      <c r="AQ16" s="46">
        <f t="shared" si="2"/>
      </c>
    </row>
    <row r="17" spans="1:43" s="33" customFormat="1" ht="24" customHeight="1">
      <c r="A17" s="138"/>
      <c r="B17" s="66"/>
      <c r="C17" s="96"/>
      <c r="D17" s="99"/>
      <c r="E17" s="100"/>
      <c r="F17" s="104"/>
      <c r="G17" s="105"/>
      <c r="H17" s="106"/>
      <c r="I17" s="108"/>
      <c r="J17" s="133"/>
      <c r="K17" s="134"/>
      <c r="L17" s="152"/>
      <c r="M17" s="110"/>
      <c r="O17" s="26" t="s">
        <v>29</v>
      </c>
      <c r="P17" s="33">
        <f>IF($R$13=$P$13,$R$17,IF($S$13=$P$13,$S$17,IF($T$13=$P$13,$T$17,IF($U$13=$P$13,$U$17,$V$17))))</f>
        <v>0</v>
      </c>
      <c r="R17" s="46" t="s">
        <v>75</v>
      </c>
      <c r="S17" s="49" t="s">
        <v>99</v>
      </c>
      <c r="T17" s="45" t="s">
        <v>60</v>
      </c>
      <c r="U17" s="46" t="s">
        <v>182</v>
      </c>
      <c r="V17" s="48"/>
      <c r="W17" s="44"/>
      <c r="X17" s="46">
        <f>IF(X13="","",IF($R$13=X13,$R$17,IF($S$13=X13,$S$17,IF($T$13=X13,$T$17,IF($U$13=X13,$U$17,$V$17)))))</f>
      </c>
      <c r="Y17" s="46">
        <f>IF(Y13="","",IF($R$13=Y13,$R$17,IF($S$13=Y13,$S$17,IF($T$13=Y13,$T$17,IF($U$13=Y13,$U$17,$V$17)))))</f>
      </c>
      <c r="Z17" s="46">
        <f>IF(Z13="","",IF($R$13=Z13,$R$17,IF($S$13=Z13,$S$17,IF($T$13=Z13,$T$17,IF($U$13=Z13,$U$17,$V$17)))))</f>
      </c>
      <c r="AA17" s="46">
        <f aca="true" t="shared" si="3" ref="AA17:AQ17">IF(AA13="","",IF($R$13=AA13,$R$17,IF($S$13=AA13,$S$17,IF($T$13=AA13,$T$17,IF($U$13=AA13,$U$17,$V$17)))))</f>
      </c>
      <c r="AB17" s="46">
        <f t="shared" si="3"/>
      </c>
      <c r="AC17" s="46">
        <f t="shared" si="3"/>
      </c>
      <c r="AD17" s="46">
        <f t="shared" si="3"/>
      </c>
      <c r="AE17" s="46">
        <f t="shared" si="3"/>
      </c>
      <c r="AF17" s="46">
        <f t="shared" si="3"/>
      </c>
      <c r="AG17" s="46">
        <f t="shared" si="3"/>
      </c>
      <c r="AH17" s="46">
        <f t="shared" si="3"/>
      </c>
      <c r="AI17" s="46">
        <f t="shared" si="3"/>
      </c>
      <c r="AJ17" s="46">
        <f t="shared" si="3"/>
      </c>
      <c r="AK17" s="46">
        <f t="shared" si="3"/>
      </c>
      <c r="AL17" s="46">
        <f t="shared" si="3"/>
      </c>
      <c r="AM17" s="46">
        <f t="shared" si="3"/>
      </c>
      <c r="AN17" s="46">
        <f t="shared" si="3"/>
      </c>
      <c r="AO17" s="46">
        <f t="shared" si="3"/>
      </c>
      <c r="AP17" s="46">
        <f t="shared" si="3"/>
      </c>
      <c r="AQ17" s="46">
        <f t="shared" si="3"/>
      </c>
    </row>
    <row r="18" spans="1:43" s="33" customFormat="1" ht="13.5" customHeight="1">
      <c r="A18" s="94">
        <v>4</v>
      </c>
      <c r="B18" s="15"/>
      <c r="C18" s="96"/>
      <c r="D18" s="97"/>
      <c r="E18" s="98"/>
      <c r="F18" s="101"/>
      <c r="G18" s="102"/>
      <c r="H18" s="103"/>
      <c r="I18" s="107"/>
      <c r="J18" s="131"/>
      <c r="K18" s="132"/>
      <c r="L18" s="151"/>
      <c r="M18" s="109"/>
      <c r="P18" s="33">
        <f>IF($R$13=$P$13,$R$18,IF($S$13=$P$13,$S$18,IF($T$13=$P$13,$T$18,IF($U$13=$P$13,$U$18,$V$18))))</f>
        <v>0</v>
      </c>
      <c r="R18" s="46" t="s">
        <v>76</v>
      </c>
      <c r="S18" s="49" t="s">
        <v>100</v>
      </c>
      <c r="T18" s="45" t="s">
        <v>108</v>
      </c>
      <c r="U18" s="46" t="s">
        <v>183</v>
      </c>
      <c r="V18" s="48"/>
      <c r="W18" s="44"/>
      <c r="X18" s="46">
        <f>IF(X13="","",IF($R$13=X13,$R$18,IF($S$13=X13,$S$18,IF($T$13=X13,$T$18,IF($U$13=X13,$U$18,$V$18)))))</f>
      </c>
      <c r="Y18" s="46">
        <f>IF(Y13="","",IF($R$13=Y13,$R$18,IF($S$13=Y13,$S$18,IF($T$13=Y13,$T$18,IF($U$13=Y13,$U$18,$V$18)))))</f>
      </c>
      <c r="Z18" s="46">
        <f>IF(Z13="","",IF($R$13=Z13,$R$18,IF($S$13=Z13,$S$18,IF($T$13=Z13,$T$18,IF($U$13=Z13,$U$18,$V$18)))))</f>
      </c>
      <c r="AA18" s="46">
        <f aca="true" t="shared" si="4" ref="AA18:AQ18">IF(AA13="","",IF($R$13=AA13,$R$18,IF($S$13=AA13,$S$18,IF($T$13=AA13,$T$18,IF($U$13=AA13,$U$18,$V$18)))))</f>
      </c>
      <c r="AB18" s="46">
        <f t="shared" si="4"/>
      </c>
      <c r="AC18" s="46">
        <f t="shared" si="4"/>
      </c>
      <c r="AD18" s="46">
        <f t="shared" si="4"/>
      </c>
      <c r="AE18" s="46">
        <f t="shared" si="4"/>
      </c>
      <c r="AF18" s="46">
        <f t="shared" si="4"/>
      </c>
      <c r="AG18" s="46">
        <f t="shared" si="4"/>
      </c>
      <c r="AH18" s="46">
        <f t="shared" si="4"/>
      </c>
      <c r="AI18" s="46">
        <f t="shared" si="4"/>
      </c>
      <c r="AJ18" s="46">
        <f t="shared" si="4"/>
      </c>
      <c r="AK18" s="46">
        <f t="shared" si="4"/>
      </c>
      <c r="AL18" s="46">
        <f t="shared" si="4"/>
      </c>
      <c r="AM18" s="46">
        <f t="shared" si="4"/>
      </c>
      <c r="AN18" s="46">
        <f t="shared" si="4"/>
      </c>
      <c r="AO18" s="46">
        <f t="shared" si="4"/>
      </c>
      <c r="AP18" s="46">
        <f t="shared" si="4"/>
      </c>
      <c r="AQ18" s="46">
        <f t="shared" si="4"/>
      </c>
    </row>
    <row r="19" spans="1:43" s="33" customFormat="1" ht="24" customHeight="1">
      <c r="A19" s="95"/>
      <c r="B19" s="67"/>
      <c r="C19" s="96"/>
      <c r="D19" s="99"/>
      <c r="E19" s="100"/>
      <c r="F19" s="104"/>
      <c r="G19" s="105"/>
      <c r="H19" s="106"/>
      <c r="I19" s="108"/>
      <c r="J19" s="133"/>
      <c r="K19" s="134"/>
      <c r="L19" s="152"/>
      <c r="M19" s="110"/>
      <c r="O19" s="33" t="s">
        <v>48</v>
      </c>
      <c r="P19" s="33">
        <f>IF($R$13=$P$13,$R$19,IF($S$13=$P$13,$S$19,IF($T$13=$P$13,$T$19,IF($U$13=$P$13,$U$19,$V$19))))</f>
        <v>0</v>
      </c>
      <c r="R19" s="45" t="s">
        <v>53</v>
      </c>
      <c r="S19" s="49" t="s">
        <v>101</v>
      </c>
      <c r="T19" s="45" t="s">
        <v>109</v>
      </c>
      <c r="U19" s="46" t="s">
        <v>184</v>
      </c>
      <c r="V19" s="48"/>
      <c r="W19" s="44"/>
      <c r="X19" s="46">
        <f>IF(X13="","",IF($R$13=X13,$R$19,IF($S$13=X13,$S$19,IF($T$13=X13,$T$19,IF($U$13=X13,$U$19,$V$19)))))</f>
      </c>
      <c r="Y19" s="46">
        <f>IF(Y13="","",IF($R$13=Y13,$R$19,IF($S$13=Y13,$S$19,IF($T$13=Y13,$T$19,IF($U$13=Y13,$U$19,$V$19)))))</f>
      </c>
      <c r="Z19" s="46">
        <f>IF(Z13="","",IF($R$13=Z13,$R$19,IF($S$13=Z13,$S$19,IF($T$13=Z13,$T$19,IF($U$13=Z13,$U$19,$V$19)))))</f>
      </c>
      <c r="AA19" s="46">
        <f aca="true" t="shared" si="5" ref="AA19:AQ19">IF(AA13="","",IF($R$13=AA13,$R$19,IF($S$13=AA13,$S$19,IF($T$13=AA13,$T$19,IF($U$13=AA13,$U$19,$V$19)))))</f>
      </c>
      <c r="AB19" s="46">
        <f t="shared" si="5"/>
      </c>
      <c r="AC19" s="46">
        <f t="shared" si="5"/>
      </c>
      <c r="AD19" s="46">
        <f t="shared" si="5"/>
      </c>
      <c r="AE19" s="46">
        <f t="shared" si="5"/>
      </c>
      <c r="AF19" s="46">
        <f t="shared" si="5"/>
      </c>
      <c r="AG19" s="46">
        <f t="shared" si="5"/>
      </c>
      <c r="AH19" s="46">
        <f t="shared" si="5"/>
      </c>
      <c r="AI19" s="46">
        <f t="shared" si="5"/>
      </c>
      <c r="AJ19" s="46">
        <f t="shared" si="5"/>
      </c>
      <c r="AK19" s="46">
        <f t="shared" si="5"/>
      </c>
      <c r="AL19" s="46">
        <f t="shared" si="5"/>
      </c>
      <c r="AM19" s="46">
        <f t="shared" si="5"/>
      </c>
      <c r="AN19" s="46">
        <f t="shared" si="5"/>
      </c>
      <c r="AO19" s="46">
        <f t="shared" si="5"/>
      </c>
      <c r="AP19" s="46">
        <f t="shared" si="5"/>
      </c>
      <c r="AQ19" s="46">
        <f t="shared" si="5"/>
      </c>
    </row>
    <row r="20" spans="1:43" s="33" customFormat="1" ht="13.5" customHeight="1">
      <c r="A20" s="137">
        <v>5</v>
      </c>
      <c r="B20" s="18"/>
      <c r="C20" s="96"/>
      <c r="D20" s="97"/>
      <c r="E20" s="98"/>
      <c r="F20" s="101"/>
      <c r="G20" s="102"/>
      <c r="H20" s="103"/>
      <c r="I20" s="107"/>
      <c r="J20" s="131"/>
      <c r="K20" s="132"/>
      <c r="L20" s="151"/>
      <c r="M20" s="109"/>
      <c r="O20" s="33" t="s">
        <v>36</v>
      </c>
      <c r="P20" s="33">
        <f>IF($R$13=$P$13,$R$20,IF($S$13=$P$13,$S$20,IF($T$13=$P$13,$T$20,IF($U$13=$P$13,$U$20,$V$20))))</f>
        <v>0</v>
      </c>
      <c r="R20" s="45" t="s">
        <v>54</v>
      </c>
      <c r="S20" s="49" t="s">
        <v>102</v>
      </c>
      <c r="T20" s="45" t="s">
        <v>111</v>
      </c>
      <c r="U20" s="46" t="s">
        <v>185</v>
      </c>
      <c r="V20" s="48"/>
      <c r="W20" s="44"/>
      <c r="X20" s="46">
        <f>IF(X13="","",IF($R$13=X13,$R$20,IF($S$13=X13,$S$20,IF($T$13=X13,$T$20,IF($U$13=X13,$U$20,$V$20)))))</f>
      </c>
      <c r="Y20" s="46">
        <f>IF(Y13="","",IF($R$13=Y13,$R$20,IF($S$13=Y13,$S$20,IF($T$13=Y13,$T$20,IF($U$13=Y13,$U$20,$V$20)))))</f>
      </c>
      <c r="Z20" s="46">
        <f>IF(Z13="","",IF($R$13=Z13,$R$20,IF($S$13=Z13,$S$20,IF($T$13=Z13,$T$20,IF($U$13=Z13,$U$20,$V$20)))))</f>
      </c>
      <c r="AA20" s="46">
        <f aca="true" t="shared" si="6" ref="AA20:AQ20">IF(AA13="","",IF($R$13=AA13,$R$20,IF($S$13=AA13,$S$20,IF($T$13=AA13,$T$20,IF($U$13=AA13,$U$20,$V$20)))))</f>
      </c>
      <c r="AB20" s="46">
        <f t="shared" si="6"/>
      </c>
      <c r="AC20" s="46">
        <f t="shared" si="6"/>
      </c>
      <c r="AD20" s="46">
        <f t="shared" si="6"/>
      </c>
      <c r="AE20" s="46">
        <f t="shared" si="6"/>
      </c>
      <c r="AF20" s="46">
        <f t="shared" si="6"/>
      </c>
      <c r="AG20" s="46">
        <f t="shared" si="6"/>
      </c>
      <c r="AH20" s="46">
        <f t="shared" si="6"/>
      </c>
      <c r="AI20" s="46">
        <f t="shared" si="6"/>
      </c>
      <c r="AJ20" s="46">
        <f t="shared" si="6"/>
      </c>
      <c r="AK20" s="46">
        <f t="shared" si="6"/>
      </c>
      <c r="AL20" s="46">
        <f t="shared" si="6"/>
      </c>
      <c r="AM20" s="46">
        <f t="shared" si="6"/>
      </c>
      <c r="AN20" s="46">
        <f t="shared" si="6"/>
      </c>
      <c r="AO20" s="46">
        <f t="shared" si="6"/>
      </c>
      <c r="AP20" s="46">
        <f t="shared" si="6"/>
      </c>
      <c r="AQ20" s="46">
        <f t="shared" si="6"/>
      </c>
    </row>
    <row r="21" spans="1:43" s="33" customFormat="1" ht="24" customHeight="1">
      <c r="A21" s="138"/>
      <c r="B21" s="66"/>
      <c r="C21" s="96"/>
      <c r="D21" s="99"/>
      <c r="E21" s="100"/>
      <c r="F21" s="104"/>
      <c r="G21" s="105"/>
      <c r="H21" s="106"/>
      <c r="I21" s="108"/>
      <c r="J21" s="133"/>
      <c r="K21" s="134"/>
      <c r="L21" s="152"/>
      <c r="M21" s="110"/>
      <c r="O21" s="33" t="s">
        <v>13</v>
      </c>
      <c r="P21" s="33">
        <f>IF($R$13=$P$13,$R$21,IF($S$13=$P$13,$S$21,IF($T$13=$P$13,$T$21,IF($U$13=$P$13,$U$21,$V$21))))</f>
        <v>0</v>
      </c>
      <c r="R21" s="46" t="s">
        <v>77</v>
      </c>
      <c r="S21" s="49" t="s">
        <v>103</v>
      </c>
      <c r="T21" s="45" t="s">
        <v>59</v>
      </c>
      <c r="U21" s="45" t="s">
        <v>186</v>
      </c>
      <c r="V21" s="48"/>
      <c r="W21" s="44"/>
      <c r="X21" s="46">
        <f>IF(X13="","",IF($R$13=X13,$R$21,IF($S$13=X13,$S$21,IF($T$13=X13,$T$21,IF($U$13=X13,$U$21,$V$21)))))</f>
      </c>
      <c r="Y21" s="46">
        <f>IF(Y13="","",IF($R$13=Y13,$R$21,IF($S$13=Y13,$S$21,IF($T$13=Y13,$T$21,IF($U$13=Y13,$U$21,$V$21)))))</f>
      </c>
      <c r="Z21" s="46">
        <f>IF(Z13="","",IF($R$13=Z13,$R$21,IF($S$13=Z13,$S$21,IF($T$13=Z13,$T$21,IF($U$13=Z13,$U$21,$V$21)))))</f>
      </c>
      <c r="AA21" s="46">
        <f aca="true" t="shared" si="7" ref="AA21:AQ21">IF(AA13="","",IF($R$13=AA13,$R$21,IF($S$13=AA13,$S$21,IF($T$13=AA13,$T$21,IF($U$13=AA13,$U$21,$V$21)))))</f>
      </c>
      <c r="AB21" s="46">
        <f t="shared" si="7"/>
      </c>
      <c r="AC21" s="46">
        <f t="shared" si="7"/>
      </c>
      <c r="AD21" s="46">
        <f t="shared" si="7"/>
      </c>
      <c r="AE21" s="46">
        <f t="shared" si="7"/>
      </c>
      <c r="AF21" s="46">
        <f t="shared" si="7"/>
      </c>
      <c r="AG21" s="46">
        <f t="shared" si="7"/>
      </c>
      <c r="AH21" s="46">
        <f t="shared" si="7"/>
      </c>
      <c r="AI21" s="46">
        <f t="shared" si="7"/>
      </c>
      <c r="AJ21" s="46">
        <f t="shared" si="7"/>
      </c>
      <c r="AK21" s="46">
        <f t="shared" si="7"/>
      </c>
      <c r="AL21" s="46">
        <f t="shared" si="7"/>
      </c>
      <c r="AM21" s="46">
        <f t="shared" si="7"/>
      </c>
      <c r="AN21" s="46">
        <f t="shared" si="7"/>
      </c>
      <c r="AO21" s="46">
        <f t="shared" si="7"/>
      </c>
      <c r="AP21" s="46">
        <f t="shared" si="7"/>
      </c>
      <c r="AQ21" s="46">
        <f t="shared" si="7"/>
      </c>
    </row>
    <row r="22" spans="1:43" s="33" customFormat="1" ht="13.5" customHeight="1">
      <c r="A22" s="94">
        <v>6</v>
      </c>
      <c r="B22" s="15"/>
      <c r="C22" s="96"/>
      <c r="D22" s="97"/>
      <c r="E22" s="98"/>
      <c r="F22" s="101"/>
      <c r="G22" s="102"/>
      <c r="H22" s="103"/>
      <c r="I22" s="107"/>
      <c r="J22" s="131"/>
      <c r="K22" s="132"/>
      <c r="L22" s="151"/>
      <c r="M22" s="109"/>
      <c r="O22" s="33" t="s">
        <v>14</v>
      </c>
      <c r="P22" s="33">
        <f>IF($R$13=$P$13,$R$22,IF($S$13=$P$13,$S$22,IF($T$13=$P$13,$T$22,IF($U$13=$P$13,$U$22,$V$22))))</f>
        <v>0</v>
      </c>
      <c r="R22" s="46" t="s">
        <v>91</v>
      </c>
      <c r="S22" s="49" t="s">
        <v>104</v>
      </c>
      <c r="T22" s="45" t="s">
        <v>112</v>
      </c>
      <c r="U22" s="46" t="s">
        <v>187</v>
      </c>
      <c r="V22" s="48"/>
      <c r="W22" s="44"/>
      <c r="X22" s="46">
        <f>IF(X13="","",IF($R$13=X13,$R$22,IF($S$13=X13,$S$22,IF($T$13=X13,$T$22,IF($U$13=X13,$U$22,$V$22)))))</f>
      </c>
      <c r="Y22" s="46">
        <f>IF(Y13="","",IF($R$13=Y13,$R$22,IF($S$13=Y13,$S$22,IF($T$13=Y13,$T$22,IF($U$13=Y13,$U$22,$V$22)))))</f>
      </c>
      <c r="Z22" s="46">
        <f>IF(Z13="","",IF($R$13=Z13,$R$22,IF($S$13=Z13,$S$22,IF($T$13=Z13,$T$22,IF($U$13=Z13,$U$22,$V$22)))))</f>
      </c>
      <c r="AA22" s="46">
        <f aca="true" t="shared" si="8" ref="AA22:AQ22">IF(AA13="","",IF($R$13=AA13,$R$22,IF($S$13=AA13,$S$22,IF($T$13=AA13,$T$22,IF($U$13=AA13,$U$22,$V$22)))))</f>
      </c>
      <c r="AB22" s="46">
        <f t="shared" si="8"/>
      </c>
      <c r="AC22" s="46">
        <f t="shared" si="8"/>
      </c>
      <c r="AD22" s="46">
        <f t="shared" si="8"/>
      </c>
      <c r="AE22" s="46">
        <f t="shared" si="8"/>
      </c>
      <c r="AF22" s="46">
        <f t="shared" si="8"/>
      </c>
      <c r="AG22" s="46">
        <f t="shared" si="8"/>
      </c>
      <c r="AH22" s="46">
        <f t="shared" si="8"/>
      </c>
      <c r="AI22" s="46">
        <f t="shared" si="8"/>
      </c>
      <c r="AJ22" s="46">
        <f t="shared" si="8"/>
      </c>
      <c r="AK22" s="46">
        <f t="shared" si="8"/>
      </c>
      <c r="AL22" s="46">
        <f t="shared" si="8"/>
      </c>
      <c r="AM22" s="46">
        <f t="shared" si="8"/>
      </c>
      <c r="AN22" s="46">
        <f t="shared" si="8"/>
      </c>
      <c r="AO22" s="46">
        <f t="shared" si="8"/>
      </c>
      <c r="AP22" s="46">
        <f t="shared" si="8"/>
      </c>
      <c r="AQ22" s="46">
        <f t="shared" si="8"/>
      </c>
    </row>
    <row r="23" spans="1:43" s="33" customFormat="1" ht="24" customHeight="1">
      <c r="A23" s="138"/>
      <c r="B23" s="67"/>
      <c r="C23" s="140"/>
      <c r="D23" s="141"/>
      <c r="E23" s="142"/>
      <c r="F23" s="104"/>
      <c r="G23" s="105"/>
      <c r="H23" s="106"/>
      <c r="I23" s="108"/>
      <c r="J23" s="133"/>
      <c r="K23" s="134"/>
      <c r="L23" s="153"/>
      <c r="M23" s="139"/>
      <c r="O23" s="33" t="s">
        <v>15</v>
      </c>
      <c r="P23" s="33">
        <f>IF($R$13=$P$13,$R$23,IF($S$13=$P$13,$S$23,IF($T$13=$P$13,$T$23,IF($U$13=$P$13,$U$23,$V$23))))</f>
        <v>0</v>
      </c>
      <c r="R23" s="46" t="s">
        <v>92</v>
      </c>
      <c r="S23" s="61" t="s">
        <v>105</v>
      </c>
      <c r="T23" s="45" t="s">
        <v>113</v>
      </c>
      <c r="U23" s="46" t="s">
        <v>150</v>
      </c>
      <c r="V23" s="48"/>
      <c r="W23" s="44"/>
      <c r="X23" s="46">
        <f>IF(X13="","",IF($R$13=X13,$R$23,IF($S$13=X13,$S$23,IF($T$13=X13,$T$23,IF($U$13=X13,$U$23,$V$23)))))</f>
      </c>
      <c r="Y23" s="46">
        <f>IF(Y13="","",IF($R$13=Y13,$R$23,IF($S$13=Y13,$S$23,IF($T$13=Y13,$T$23,IF($U$13=Y13,$U$23,$V$23)))))</f>
      </c>
      <c r="Z23" s="46">
        <f>IF(Z13="","",IF($R$13=Z13,$R$23,IF($S$13=Z13,$S$23,IF($T$13=Z13,$T$23,IF($U$13=Z13,$U$23,$V$23)))))</f>
      </c>
      <c r="AA23" s="46">
        <f aca="true" t="shared" si="9" ref="AA23:AQ23">IF(AA13="","",IF($R$13=AA13,$R$23,IF($S$13=AA13,$S$23,IF($T$13=AA13,$T$23,IF($U$13=AA13,$U$23,$V$23)))))</f>
      </c>
      <c r="AB23" s="46">
        <f t="shared" si="9"/>
      </c>
      <c r="AC23" s="46">
        <f t="shared" si="9"/>
      </c>
      <c r="AD23" s="46">
        <f t="shared" si="9"/>
      </c>
      <c r="AE23" s="46">
        <f t="shared" si="9"/>
      </c>
      <c r="AF23" s="46">
        <f t="shared" si="9"/>
      </c>
      <c r="AG23" s="46">
        <f t="shared" si="9"/>
      </c>
      <c r="AH23" s="46">
        <f t="shared" si="9"/>
      </c>
      <c r="AI23" s="46">
        <f t="shared" si="9"/>
      </c>
      <c r="AJ23" s="46">
        <f t="shared" si="9"/>
      </c>
      <c r="AK23" s="46">
        <f t="shared" si="9"/>
      </c>
      <c r="AL23" s="46">
        <f t="shared" si="9"/>
      </c>
      <c r="AM23" s="46">
        <f t="shared" si="9"/>
      </c>
      <c r="AN23" s="46">
        <f t="shared" si="9"/>
      </c>
      <c r="AO23" s="46">
        <f t="shared" si="9"/>
      </c>
      <c r="AP23" s="46">
        <f t="shared" si="9"/>
      </c>
      <c r="AQ23" s="46">
        <f t="shared" si="9"/>
      </c>
    </row>
    <row r="24" spans="1:43" s="33" customFormat="1" ht="13.5" customHeight="1">
      <c r="A24" s="94">
        <v>7</v>
      </c>
      <c r="B24" s="18"/>
      <c r="C24" s="96"/>
      <c r="D24" s="97"/>
      <c r="E24" s="98"/>
      <c r="F24" s="101"/>
      <c r="G24" s="102"/>
      <c r="H24" s="103"/>
      <c r="I24" s="107"/>
      <c r="J24" s="131"/>
      <c r="K24" s="132"/>
      <c r="L24" s="151"/>
      <c r="M24" s="109"/>
      <c r="O24" s="33" t="s">
        <v>16</v>
      </c>
      <c r="P24" s="33">
        <f>IF($R$13=$P$13,$R$24,IF($S$13=$P$13,$S$24,IF($T$13=$P$13,$T$24,IF($U$13=$P$13,$U$24,$V$24))))</f>
        <v>0</v>
      </c>
      <c r="R24" s="46" t="s">
        <v>93</v>
      </c>
      <c r="S24" s="49"/>
      <c r="T24" s="45" t="s">
        <v>63</v>
      </c>
      <c r="U24" s="46" t="s">
        <v>151</v>
      </c>
      <c r="V24" s="48"/>
      <c r="W24" s="44"/>
      <c r="X24" s="46">
        <f>IF(X13="","",IF($R$13=X13,$R$24,IF($S$13=X13,$S$24,IF($T$13=X13,$T$24,IF($U$13=X13,$U$24,$V$24)))))</f>
      </c>
      <c r="Y24" s="46">
        <f>IF(Y13="","",IF($R$13=Y13,$R$24,IF($S$13=Y13,$S$24,IF($T$13=Y13,$T$24,IF($U$13=Y13,$U$24,$V$24)))))</f>
      </c>
      <c r="Z24" s="46">
        <f>IF(Z13="","",IF($R$13=Z13,$R$24,IF($S$13=Z13,$S$24,IF($T$13=Z13,$T$24,IF($U$13=Z13,$U$24,$V$24)))))</f>
      </c>
      <c r="AA24" s="46">
        <f aca="true" t="shared" si="10" ref="AA24:AQ24">IF(AA13="","",IF($R$13=AA13,$R$24,IF($S$13=AA13,$S$24,IF($T$13=AA13,$T$24,IF($U$13=AA13,$U$24,$V$24)))))</f>
      </c>
      <c r="AB24" s="46">
        <f t="shared" si="10"/>
      </c>
      <c r="AC24" s="46">
        <f t="shared" si="10"/>
      </c>
      <c r="AD24" s="46">
        <f t="shared" si="10"/>
      </c>
      <c r="AE24" s="46">
        <f t="shared" si="10"/>
      </c>
      <c r="AF24" s="46">
        <f t="shared" si="10"/>
      </c>
      <c r="AG24" s="46">
        <f t="shared" si="10"/>
      </c>
      <c r="AH24" s="46">
        <f t="shared" si="10"/>
      </c>
      <c r="AI24" s="46">
        <f t="shared" si="10"/>
      </c>
      <c r="AJ24" s="46">
        <f t="shared" si="10"/>
      </c>
      <c r="AK24" s="46">
        <f t="shared" si="10"/>
      </c>
      <c r="AL24" s="46">
        <f t="shared" si="10"/>
      </c>
      <c r="AM24" s="46">
        <f t="shared" si="10"/>
      </c>
      <c r="AN24" s="46">
        <f t="shared" si="10"/>
      </c>
      <c r="AO24" s="46">
        <f t="shared" si="10"/>
      </c>
      <c r="AP24" s="46">
        <f t="shared" si="10"/>
      </c>
      <c r="AQ24" s="46">
        <f t="shared" si="10"/>
      </c>
    </row>
    <row r="25" spans="1:43" s="33" customFormat="1" ht="24" customHeight="1">
      <c r="A25" s="95"/>
      <c r="B25" s="66"/>
      <c r="C25" s="96"/>
      <c r="D25" s="99"/>
      <c r="E25" s="100"/>
      <c r="F25" s="104"/>
      <c r="G25" s="105"/>
      <c r="H25" s="106"/>
      <c r="I25" s="108"/>
      <c r="J25" s="133"/>
      <c r="K25" s="134"/>
      <c r="L25" s="152"/>
      <c r="M25" s="110"/>
      <c r="O25" s="33" t="s">
        <v>17</v>
      </c>
      <c r="P25" s="33">
        <f>IF($R$13=$P$13,$R$25,IF($S$13=$P$13,$S$25,IF($T$13=$P$13,$T$25,IF($U$13=$P$13,$U$25,$V$25))))</f>
        <v>0</v>
      </c>
      <c r="R25" s="46" t="s">
        <v>94</v>
      </c>
      <c r="S25" s="49"/>
      <c r="T25" s="45" t="s">
        <v>114</v>
      </c>
      <c r="U25" s="45" t="s">
        <v>188</v>
      </c>
      <c r="V25" s="48"/>
      <c r="W25" s="44"/>
      <c r="X25" s="46">
        <f>IF(X13="","",IF($R$13=X13,$R$25,IF($S$13=X13,$S$25,IF($T$13=X13,$T$25,IF($U$13=X13,$U$25,$V$25)))))</f>
      </c>
      <c r="Y25" s="46">
        <f>IF(Y13="","",IF($R$13=Y13,$R$25,IF($S$13=Y13,$S$25,IF($T$13=Y13,$T$25,IF($U$13=Y13,$U$25,$V$25)))))</f>
      </c>
      <c r="Z25" s="46">
        <f>IF(Z13="","",IF($R$13=Z13,$R$25,IF($S$13=Z13,$S$25,IF($T$13=Z13,$T$25,IF($U$13=Z13,$U$25,$V$25)))))</f>
      </c>
      <c r="AA25" s="46">
        <f aca="true" t="shared" si="11" ref="AA25:AQ25">IF(AA13="","",IF($R$13=AA13,$R$25,IF($S$13=AA13,$S$25,IF($T$13=AA13,$T$25,IF($U$13=AA13,$U$25,$V$25)))))</f>
      </c>
      <c r="AB25" s="46">
        <f t="shared" si="11"/>
      </c>
      <c r="AC25" s="46">
        <f t="shared" si="11"/>
      </c>
      <c r="AD25" s="46">
        <f t="shared" si="11"/>
      </c>
      <c r="AE25" s="46">
        <f t="shared" si="11"/>
      </c>
      <c r="AF25" s="46">
        <f t="shared" si="11"/>
      </c>
      <c r="AG25" s="46">
        <f t="shared" si="11"/>
      </c>
      <c r="AH25" s="46">
        <f t="shared" si="11"/>
      </c>
      <c r="AI25" s="46">
        <f t="shared" si="11"/>
      </c>
      <c r="AJ25" s="46">
        <f t="shared" si="11"/>
      </c>
      <c r="AK25" s="46">
        <f t="shared" si="11"/>
      </c>
      <c r="AL25" s="46">
        <f t="shared" si="11"/>
      </c>
      <c r="AM25" s="46">
        <f t="shared" si="11"/>
      </c>
      <c r="AN25" s="46">
        <f t="shared" si="11"/>
      </c>
      <c r="AO25" s="46">
        <f t="shared" si="11"/>
      </c>
      <c r="AP25" s="46">
        <f t="shared" si="11"/>
      </c>
      <c r="AQ25" s="46">
        <f t="shared" si="11"/>
      </c>
    </row>
    <row r="26" spans="1:43" s="33" customFormat="1" ht="13.5" customHeight="1">
      <c r="A26" s="94">
        <v>8</v>
      </c>
      <c r="B26" s="18"/>
      <c r="C26" s="96"/>
      <c r="D26" s="97"/>
      <c r="E26" s="98"/>
      <c r="F26" s="101"/>
      <c r="G26" s="102"/>
      <c r="H26" s="103"/>
      <c r="I26" s="107"/>
      <c r="J26" s="131"/>
      <c r="K26" s="132"/>
      <c r="L26" s="151"/>
      <c r="M26" s="109"/>
      <c r="O26" s="33" t="s">
        <v>18</v>
      </c>
      <c r="P26" s="33">
        <f>IF($R$13=$P$13,$R$26,IF($S$13=$P$13,$S$26,IF($T$13=$P$13,$T$26,IF($U$13=$P$13,$U$26,$V$26))))</f>
        <v>0</v>
      </c>
      <c r="R26" s="46" t="s">
        <v>95</v>
      </c>
      <c r="S26" s="49"/>
      <c r="T26" s="45" t="s">
        <v>57</v>
      </c>
      <c r="U26" s="46" t="s">
        <v>189</v>
      </c>
      <c r="V26" s="48"/>
      <c r="W26" s="44"/>
      <c r="X26" s="46">
        <f>IF(X13="","",IF($R$13=X13,$R$26,IF($S$13=X13,$S$26,IF($T$13=X13,$T$26,IF($U$13=X13,$U$26,$V$26)))))</f>
      </c>
      <c r="Y26" s="46">
        <f>IF(Y13="","",IF($R$13=Y13,$R$26,IF($S$13=Y13,$S$26,IF($T$13=Y13,$T$26,IF($U$13=Y13,$U$26,$V$26)))))</f>
      </c>
      <c r="Z26" s="46">
        <f>IF(Z13="","",IF($R$13=Z13,$R$26,IF($S$13=Z13,$S$26,IF($T$13=Z13,$T$26,IF($U$13=Z13,$U$26,$V$26)))))</f>
      </c>
      <c r="AA26" s="46">
        <f aca="true" t="shared" si="12" ref="AA26:AQ26">IF(AA13="","",IF($R$13=AA13,$R$26,IF($S$13=AA13,$S$26,IF($T$13=AA13,$T$26,IF($U$13=AA13,$U$26,$V$26)))))</f>
      </c>
      <c r="AB26" s="46">
        <f t="shared" si="12"/>
      </c>
      <c r="AC26" s="46">
        <f t="shared" si="12"/>
      </c>
      <c r="AD26" s="46">
        <f t="shared" si="12"/>
      </c>
      <c r="AE26" s="46">
        <f t="shared" si="12"/>
      </c>
      <c r="AF26" s="46">
        <f t="shared" si="12"/>
      </c>
      <c r="AG26" s="46">
        <f t="shared" si="12"/>
      </c>
      <c r="AH26" s="46">
        <f t="shared" si="12"/>
      </c>
      <c r="AI26" s="46">
        <f t="shared" si="12"/>
      </c>
      <c r="AJ26" s="46">
        <f t="shared" si="12"/>
      </c>
      <c r="AK26" s="46">
        <f t="shared" si="12"/>
      </c>
      <c r="AL26" s="46">
        <f t="shared" si="12"/>
      </c>
      <c r="AM26" s="46">
        <f t="shared" si="12"/>
      </c>
      <c r="AN26" s="46">
        <f t="shared" si="12"/>
      </c>
      <c r="AO26" s="46">
        <f t="shared" si="12"/>
      </c>
      <c r="AP26" s="46">
        <f t="shared" si="12"/>
      </c>
      <c r="AQ26" s="46">
        <f t="shared" si="12"/>
      </c>
    </row>
    <row r="27" spans="1:43" s="33" customFormat="1" ht="24" customHeight="1">
      <c r="A27" s="95"/>
      <c r="B27" s="66"/>
      <c r="C27" s="96"/>
      <c r="D27" s="99"/>
      <c r="E27" s="100"/>
      <c r="F27" s="104"/>
      <c r="G27" s="105"/>
      <c r="H27" s="106"/>
      <c r="I27" s="108"/>
      <c r="J27" s="133"/>
      <c r="K27" s="134"/>
      <c r="L27" s="152"/>
      <c r="M27" s="110"/>
      <c r="O27" s="33" t="s">
        <v>19</v>
      </c>
      <c r="P27" s="33">
        <f>IF($R$13=$P$13,$R$27,IF($S$13=$P$13,$S$27,IF($T$13=$P$13,$T$27,IF($U$13=$P$13,$U$27,$V$27))))</f>
        <v>0</v>
      </c>
      <c r="R27" s="46" t="s">
        <v>96</v>
      </c>
      <c r="S27" s="49"/>
      <c r="T27" s="45" t="s">
        <v>62</v>
      </c>
      <c r="U27" s="46" t="s">
        <v>190</v>
      </c>
      <c r="V27" s="48"/>
      <c r="W27" s="44"/>
      <c r="X27" s="46">
        <f>IF(X13="","",IF($R$13=X13,$R$27,IF($S$13=X13,$S$27,IF($T$13=X13,$T$27,IF($U$13=X13,$U$27,$V$27)))))</f>
      </c>
      <c r="Y27" s="46">
        <f>IF(Y13="","",IF($R$13=Y13,$R$27,IF($S$13=Y13,$S$27,IF($T$13=Y13,$T$27,IF($U$13=Y13,$U$27,$V$27)))))</f>
      </c>
      <c r="Z27" s="46">
        <f>IF(Z13="","",IF($R$13=Z13,$R$27,IF($S$13=Z13,$S$27,IF($T$13=Z13,$T$27,IF($U$13=Z13,$U$27,$V$27)))))</f>
      </c>
      <c r="AA27" s="46">
        <f aca="true" t="shared" si="13" ref="AA27:AQ27">IF(AA13="","",IF($R$13=AA13,$R$27,IF($S$13=AA13,$S$27,IF($T$13=AA13,$T$27,IF($U$13=AA13,$U$27,$V$27)))))</f>
      </c>
      <c r="AB27" s="46">
        <f t="shared" si="13"/>
      </c>
      <c r="AC27" s="46">
        <f t="shared" si="13"/>
      </c>
      <c r="AD27" s="46">
        <f t="shared" si="13"/>
      </c>
      <c r="AE27" s="46">
        <f t="shared" si="13"/>
      </c>
      <c r="AF27" s="46">
        <f t="shared" si="13"/>
      </c>
      <c r="AG27" s="46">
        <f t="shared" si="13"/>
      </c>
      <c r="AH27" s="46">
        <f t="shared" si="13"/>
      </c>
      <c r="AI27" s="46">
        <f t="shared" si="13"/>
      </c>
      <c r="AJ27" s="46">
        <f t="shared" si="13"/>
      </c>
      <c r="AK27" s="46">
        <f t="shared" si="13"/>
      </c>
      <c r="AL27" s="46">
        <f t="shared" si="13"/>
      </c>
      <c r="AM27" s="46">
        <f t="shared" si="13"/>
      </c>
      <c r="AN27" s="46">
        <f t="shared" si="13"/>
      </c>
      <c r="AO27" s="46">
        <f t="shared" si="13"/>
      </c>
      <c r="AP27" s="46">
        <f t="shared" si="13"/>
      </c>
      <c r="AQ27" s="46">
        <f t="shared" si="13"/>
      </c>
    </row>
    <row r="28" spans="1:43" s="33" customFormat="1" ht="13.5" customHeight="1">
      <c r="A28" s="137">
        <v>9</v>
      </c>
      <c r="B28" s="15"/>
      <c r="C28" s="96"/>
      <c r="D28" s="97"/>
      <c r="E28" s="98"/>
      <c r="F28" s="101"/>
      <c r="G28" s="102"/>
      <c r="H28" s="103"/>
      <c r="I28" s="107"/>
      <c r="J28" s="131"/>
      <c r="K28" s="132"/>
      <c r="L28" s="151"/>
      <c r="M28" s="109"/>
      <c r="O28" s="33" t="s">
        <v>20</v>
      </c>
      <c r="P28" s="33">
        <f>IF($R$13=$P$13,$R$28,IF($S$13=$P$13,$S$28,IF($T$13=$P$13,$T$28,IF($U$13=$P$13,$U$28,$V$28))))</f>
        <v>0</v>
      </c>
      <c r="R28" s="47" t="s">
        <v>97</v>
      </c>
      <c r="S28" s="49"/>
      <c r="T28" s="45" t="s">
        <v>115</v>
      </c>
      <c r="U28" s="46" t="s">
        <v>191</v>
      </c>
      <c r="V28" s="48"/>
      <c r="W28" s="44"/>
      <c r="X28" s="46">
        <f>IF(X13="","",IF($R$13=X13,$R$28,IF($S$13=X13,$S$28,IF($T$13=X13,$T$28,IF($U$13=X13,$U$28,$V$28)))))</f>
      </c>
      <c r="Y28" s="46">
        <f>IF(Y13="","",IF($R$13=Y13,$R$28,IF($S$13=Y13,$S$28,IF($T$13=Y13,$T$28,IF($U$13=Y13,$U$28,$V$28)))))</f>
      </c>
      <c r="Z28" s="46">
        <f>IF(Z13="","",IF($R$13=Z13,$R$28,IF($S$13=Z13,$S$28,IF($T$13=Z13,$T$28,IF($U$13=Z13,$U$28,$V$28)))))</f>
      </c>
      <c r="AA28" s="46">
        <f aca="true" t="shared" si="14" ref="AA28:AQ28">IF(AA13="","",IF($R$13=AA13,$R$28,IF($S$13=AA13,$S$28,IF($T$13=AA13,$T$28,IF($U$13=AA13,$U$28,$V$28)))))</f>
      </c>
      <c r="AB28" s="46">
        <f t="shared" si="14"/>
      </c>
      <c r="AC28" s="46">
        <f t="shared" si="14"/>
      </c>
      <c r="AD28" s="46">
        <f t="shared" si="14"/>
      </c>
      <c r="AE28" s="46">
        <f t="shared" si="14"/>
      </c>
      <c r="AF28" s="46">
        <f t="shared" si="14"/>
      </c>
      <c r="AG28" s="46">
        <f t="shared" si="14"/>
      </c>
      <c r="AH28" s="46">
        <f t="shared" si="14"/>
      </c>
      <c r="AI28" s="46">
        <f t="shared" si="14"/>
      </c>
      <c r="AJ28" s="46">
        <f t="shared" si="14"/>
      </c>
      <c r="AK28" s="46">
        <f t="shared" si="14"/>
      </c>
      <c r="AL28" s="46">
        <f t="shared" si="14"/>
      </c>
      <c r="AM28" s="46">
        <f t="shared" si="14"/>
      </c>
      <c r="AN28" s="46">
        <f t="shared" si="14"/>
      </c>
      <c r="AO28" s="46">
        <f t="shared" si="14"/>
      </c>
      <c r="AP28" s="46">
        <f t="shared" si="14"/>
      </c>
      <c r="AQ28" s="46">
        <f t="shared" si="14"/>
      </c>
    </row>
    <row r="29" spans="1:43" s="33" customFormat="1" ht="24" customHeight="1">
      <c r="A29" s="138"/>
      <c r="B29" s="67"/>
      <c r="C29" s="96"/>
      <c r="D29" s="99"/>
      <c r="E29" s="100"/>
      <c r="F29" s="104"/>
      <c r="G29" s="105"/>
      <c r="H29" s="106"/>
      <c r="I29" s="108"/>
      <c r="J29" s="133"/>
      <c r="K29" s="134"/>
      <c r="L29" s="152"/>
      <c r="M29" s="110"/>
      <c r="O29" s="33" t="s">
        <v>21</v>
      </c>
      <c r="P29" s="33">
        <f>IF($R$13=$P$13,$R$29,IF($S$13=$P$13,$S$29,IF($T$13=$P$13,$T$29,IF($U$13=$P$13,$U$29,$V$29))))</f>
        <v>0</v>
      </c>
      <c r="R29" s="44"/>
      <c r="S29" s="50"/>
      <c r="T29" s="45" t="s">
        <v>116</v>
      </c>
      <c r="U29" s="46" t="s">
        <v>192</v>
      </c>
      <c r="V29" s="48"/>
      <c r="W29" s="44"/>
      <c r="X29" s="46">
        <f>IF(X13="","",IF($R$13=X13,$R$29,IF($S$13=X13,$S$29,IF($T$13=X13,$T$29,IF($U$13=X13,$U$29,$V$29)))))</f>
      </c>
      <c r="Y29" s="46">
        <f>IF(Y13="","",IF($R$13=Y13,$R$29,IF($S$13=Y13,$S$29,IF($T$13=Y13,$T$29,IF($U$13=Y13,$U$29,$V$29)))))</f>
      </c>
      <c r="Z29" s="46">
        <f aca="true" t="shared" si="15" ref="Z29:AQ29">IF(Z13="","",IF($R$13=Z13,$R$29,IF($S$13=Z13,$S$29,IF($T$13=Z13,$T$29,IF($U$13=Z13,$U$29,$V$29)))))</f>
      </c>
      <c r="AA29" s="46">
        <f>IF(AA13="","",IF($R$13=AA13,$R$29,IF($S$13=AA13,$S$29,IF($T$13=AA13,$T$29,IF($U$13=AA13,$U$29,$V$29)))))</f>
      </c>
      <c r="AB29" s="46">
        <f t="shared" si="15"/>
      </c>
      <c r="AC29" s="46">
        <f t="shared" si="15"/>
      </c>
      <c r="AD29" s="46">
        <f t="shared" si="15"/>
      </c>
      <c r="AE29" s="46">
        <f t="shared" si="15"/>
      </c>
      <c r="AF29" s="46">
        <f t="shared" si="15"/>
      </c>
      <c r="AG29" s="46">
        <f t="shared" si="15"/>
      </c>
      <c r="AH29" s="46">
        <f t="shared" si="15"/>
      </c>
      <c r="AI29" s="46">
        <f t="shared" si="15"/>
      </c>
      <c r="AJ29" s="46">
        <f t="shared" si="15"/>
      </c>
      <c r="AK29" s="46">
        <f t="shared" si="15"/>
      </c>
      <c r="AL29" s="46">
        <f t="shared" si="15"/>
      </c>
      <c r="AM29" s="46">
        <f t="shared" si="15"/>
      </c>
      <c r="AN29" s="46">
        <f t="shared" si="15"/>
      </c>
      <c r="AO29" s="46">
        <f t="shared" si="15"/>
      </c>
      <c r="AP29" s="46">
        <f t="shared" si="15"/>
      </c>
      <c r="AQ29" s="46">
        <f t="shared" si="15"/>
      </c>
    </row>
    <row r="30" spans="1:43" s="33" customFormat="1" ht="13.5" customHeight="1">
      <c r="A30" s="94">
        <v>10</v>
      </c>
      <c r="B30" s="18"/>
      <c r="C30" s="96"/>
      <c r="D30" s="97"/>
      <c r="E30" s="98"/>
      <c r="F30" s="101"/>
      <c r="G30" s="102"/>
      <c r="H30" s="103"/>
      <c r="I30" s="107"/>
      <c r="J30" s="131"/>
      <c r="K30" s="132"/>
      <c r="L30" s="151"/>
      <c r="M30" s="109"/>
      <c r="O30" s="33" t="s">
        <v>49</v>
      </c>
      <c r="P30" s="33">
        <f>IF($R$13=$P$13,$R$30,IF($S$13=$P$13,$S$30,IF($T$13=$P$13,$T$30,IF($U$13=$P$13,$U$30,$V$30))))</f>
        <v>0</v>
      </c>
      <c r="R30" s="44"/>
      <c r="S30" s="50"/>
      <c r="T30" s="45" t="s">
        <v>117</v>
      </c>
      <c r="U30" s="46" t="s">
        <v>193</v>
      </c>
      <c r="V30" s="48"/>
      <c r="W30" s="44"/>
      <c r="X30" s="46">
        <f>IF(X13="","",IF($R$13=X13,$R$30,IF($S$13=X13,$S$30,IF($T$13=X13,$T$30,IF($U$13=X13,$U$30,$V$30)))))</f>
      </c>
      <c r="Y30" s="46">
        <f>IF(Y13="","",IF($R$13=Y13,$R$30,IF($S$13=Y13,$S$30,IF($T$13=Y13,$T$30,IF($U$13=Y13,$U$30,$V$30)))))</f>
      </c>
      <c r="Z30" s="46">
        <f aca="true" t="shared" si="16" ref="Z30:AQ30">IF(Z13="","",IF($R$13=Z13,$R$30,IF($S$13=Z13,$S$30,IF($T$13=Z13,$T$30,IF($U$13=Z13,$U$30,$V$30)))))</f>
      </c>
      <c r="AA30" s="46">
        <f>IF(AA13="","",IF($R$13=AA13,$R$30,IF($S$13=AA13,$S$30,IF($T$13=AA13,$T$30,IF($U$13=AA13,$U$30,$V$30)))))</f>
      </c>
      <c r="AB30" s="46">
        <f t="shared" si="16"/>
      </c>
      <c r="AC30" s="46">
        <f t="shared" si="16"/>
      </c>
      <c r="AD30" s="46">
        <f t="shared" si="16"/>
      </c>
      <c r="AE30" s="46">
        <f t="shared" si="16"/>
      </c>
      <c r="AF30" s="46">
        <f t="shared" si="16"/>
      </c>
      <c r="AG30" s="46">
        <f t="shared" si="16"/>
      </c>
      <c r="AH30" s="46">
        <f t="shared" si="16"/>
      </c>
      <c r="AI30" s="46">
        <f t="shared" si="16"/>
      </c>
      <c r="AJ30" s="46">
        <f t="shared" si="16"/>
      </c>
      <c r="AK30" s="46">
        <f t="shared" si="16"/>
      </c>
      <c r="AL30" s="46">
        <f t="shared" si="16"/>
      </c>
      <c r="AM30" s="46">
        <f t="shared" si="16"/>
      </c>
      <c r="AN30" s="46">
        <f t="shared" si="16"/>
      </c>
      <c r="AO30" s="46">
        <f t="shared" si="16"/>
      </c>
      <c r="AP30" s="46">
        <f t="shared" si="16"/>
      </c>
      <c r="AQ30" s="46">
        <f t="shared" si="16"/>
      </c>
    </row>
    <row r="31" spans="1:43" s="33" customFormat="1" ht="24" customHeight="1">
      <c r="A31" s="95"/>
      <c r="B31" s="66"/>
      <c r="C31" s="96"/>
      <c r="D31" s="99"/>
      <c r="E31" s="100"/>
      <c r="F31" s="104"/>
      <c r="G31" s="105"/>
      <c r="H31" s="106"/>
      <c r="I31" s="108"/>
      <c r="J31" s="133"/>
      <c r="K31" s="134"/>
      <c r="L31" s="152"/>
      <c r="M31" s="110"/>
      <c r="O31" s="33" t="s">
        <v>22</v>
      </c>
      <c r="P31" s="33">
        <f>IF($R$13=$P$13,$R$31,IF($S$13=$P$13,$S$31,IF($T$13=$P$13,$T$31,IF($U$13=$P$13,$U$31,$V$31))))</f>
        <v>0</v>
      </c>
      <c r="R31" s="44"/>
      <c r="S31" s="50"/>
      <c r="T31" s="45" t="s">
        <v>118</v>
      </c>
      <c r="U31" s="46" t="s">
        <v>194</v>
      </c>
      <c r="V31" s="48"/>
      <c r="W31" s="44"/>
      <c r="X31" s="46">
        <f>IF(X13="","",IF($R$13=X13,$R$31,IF($S$13=X13,$S$31,IF($T$13=X13,$T$31,IF($U$13=X13,$U$31,$V$31)))))</f>
      </c>
      <c r="Y31" s="46">
        <f>IF(Y13="","",IF($R$13=Y13,$R$31,IF($S$13=Y13,$S$31,IF($T$13=Y13,$T$31,IF($U$13=Y13,$U$31,$V$31)))))</f>
      </c>
      <c r="Z31" s="46">
        <f aca="true" t="shared" si="17" ref="Z31:AQ31">IF(Z13="","",IF($R$13=Z13,$R$31,IF($S$13=Z13,$S$31,IF($T$13=Z13,$T$31,IF($U$13=Z13,$U$31,$V$31)))))</f>
      </c>
      <c r="AA31" s="46">
        <f>IF(AA13="","",IF($R$13=AA13,$R$31,IF($S$13=AA13,$S$31,IF($T$13=AA13,$T$31,IF($U$13=AA13,$U$31,$V$31)))))</f>
      </c>
      <c r="AB31" s="46">
        <f t="shared" si="17"/>
      </c>
      <c r="AC31" s="46">
        <f t="shared" si="17"/>
      </c>
      <c r="AD31" s="46">
        <f t="shared" si="17"/>
      </c>
      <c r="AE31" s="46">
        <f t="shared" si="17"/>
      </c>
      <c r="AF31" s="46">
        <f t="shared" si="17"/>
      </c>
      <c r="AG31" s="46">
        <f t="shared" si="17"/>
      </c>
      <c r="AH31" s="46">
        <f t="shared" si="17"/>
      </c>
      <c r="AI31" s="46">
        <f t="shared" si="17"/>
      </c>
      <c r="AJ31" s="46">
        <f t="shared" si="17"/>
      </c>
      <c r="AK31" s="46">
        <f t="shared" si="17"/>
      </c>
      <c r="AL31" s="46">
        <f t="shared" si="17"/>
      </c>
      <c r="AM31" s="46">
        <f t="shared" si="17"/>
      </c>
      <c r="AN31" s="46">
        <f t="shared" si="17"/>
      </c>
      <c r="AO31" s="46">
        <f t="shared" si="17"/>
      </c>
      <c r="AP31" s="46">
        <f t="shared" si="17"/>
      </c>
      <c r="AQ31" s="46">
        <f t="shared" si="17"/>
      </c>
    </row>
    <row r="32" spans="1:43" s="33" customFormat="1" ht="13.5" customHeight="1">
      <c r="A32" s="137">
        <v>11</v>
      </c>
      <c r="B32" s="15"/>
      <c r="C32" s="96"/>
      <c r="D32" s="97"/>
      <c r="E32" s="98"/>
      <c r="F32" s="101"/>
      <c r="G32" s="102"/>
      <c r="H32" s="103"/>
      <c r="I32" s="107"/>
      <c r="J32" s="131"/>
      <c r="K32" s="132"/>
      <c r="L32" s="151"/>
      <c r="M32" s="109"/>
      <c r="P32" s="33">
        <f>IF($R$13=$P$13,$R$32,IF($S$13=$P$13,$S$32,IF($T$13=$P$13,$T$32,IF($U$13=$P$13,$U$32,$V$32))))</f>
        <v>0</v>
      </c>
      <c r="R32" s="44"/>
      <c r="S32" s="50"/>
      <c r="T32" s="45" t="s">
        <v>119</v>
      </c>
      <c r="U32" s="46" t="s">
        <v>195</v>
      </c>
      <c r="V32" s="48"/>
      <c r="W32" s="44"/>
      <c r="X32" s="46">
        <f>IF(X13="","",IF($R$13=X13,$R$32,IF($S$13=X13,$S$32,IF($T$13=X13,$T$32,IF($U$13=X13,$U$32,$V$32)))))</f>
      </c>
      <c r="Y32" s="46">
        <f>IF(Y13="","",IF($R$13=Y13,$R$32,IF($S$13=Y13,$S$32,IF($T$13=Y13,$T$32,IF($U$13=Y13,$U$32,$V$32)))))</f>
      </c>
      <c r="Z32" s="46">
        <f aca="true" t="shared" si="18" ref="Z32:AQ32">IF(Z13="","",IF($R$13=Z13,$R$32,IF($S$13=Z13,$S$32,IF($T$13=Z13,$T$32,IF($U$13=Z13,$U$32,$V$32)))))</f>
      </c>
      <c r="AA32" s="46">
        <f>IF(AA13="","",IF($R$13=AA13,$R$32,IF($S$13=AA13,$S$32,IF($T$13=AA13,$T$32,IF($U$13=AA13,$U$32,$V$32)))))</f>
      </c>
      <c r="AB32" s="46">
        <f t="shared" si="18"/>
      </c>
      <c r="AC32" s="46">
        <f t="shared" si="18"/>
      </c>
      <c r="AD32" s="46">
        <f t="shared" si="18"/>
      </c>
      <c r="AE32" s="46">
        <f t="shared" si="18"/>
      </c>
      <c r="AF32" s="46">
        <f t="shared" si="18"/>
      </c>
      <c r="AG32" s="46">
        <f t="shared" si="18"/>
      </c>
      <c r="AH32" s="46">
        <f t="shared" si="18"/>
      </c>
      <c r="AI32" s="46">
        <f t="shared" si="18"/>
      </c>
      <c r="AJ32" s="46">
        <f t="shared" si="18"/>
      </c>
      <c r="AK32" s="46">
        <f t="shared" si="18"/>
      </c>
      <c r="AL32" s="46">
        <f t="shared" si="18"/>
      </c>
      <c r="AM32" s="46">
        <f t="shared" si="18"/>
      </c>
      <c r="AN32" s="46">
        <f t="shared" si="18"/>
      </c>
      <c r="AO32" s="46">
        <f t="shared" si="18"/>
      </c>
      <c r="AP32" s="46">
        <f t="shared" si="18"/>
      </c>
      <c r="AQ32" s="46">
        <f t="shared" si="18"/>
      </c>
    </row>
    <row r="33" spans="1:43" s="33" customFormat="1" ht="24" customHeight="1">
      <c r="A33" s="138"/>
      <c r="B33" s="67"/>
      <c r="C33" s="96"/>
      <c r="D33" s="99"/>
      <c r="E33" s="100"/>
      <c r="F33" s="104"/>
      <c r="G33" s="105"/>
      <c r="H33" s="106"/>
      <c r="I33" s="108"/>
      <c r="J33" s="133"/>
      <c r="K33" s="134"/>
      <c r="L33" s="152"/>
      <c r="M33" s="110"/>
      <c r="O33" s="33" t="s">
        <v>79</v>
      </c>
      <c r="P33" s="33">
        <f>IF($R$13=$P$13,$R$33,IF($S$13=$P$13,$S$33,IF($T$13=$P$13,$T$33,IF($U$13=$P$13,$U$33,$V$33))))</f>
        <v>0</v>
      </c>
      <c r="R33" s="44"/>
      <c r="S33" s="50"/>
      <c r="T33" s="45" t="s">
        <v>120</v>
      </c>
      <c r="U33" s="46" t="s">
        <v>196</v>
      </c>
      <c r="V33" s="48"/>
      <c r="W33" s="44"/>
      <c r="X33" s="46">
        <f>IF(X13="","",IF($R$13=X13,$R$33,IF($S$13=X13,$S$33,IF($T$13=X13,$T$33,IF($U$13=X13,$U$33,$V$33)))))</f>
      </c>
      <c r="Y33" s="46">
        <f>IF(Y13="","",IF($R$13=Y13,$R$33,IF($S$13=Y13,$S$33,IF($T$13=Y13,$T$33,IF($U$13=Y13,$U$33,$V$33)))))</f>
      </c>
      <c r="Z33" s="46">
        <f aca="true" t="shared" si="19" ref="Z33:AQ33">IF(Z13="","",IF($R$13=Z13,$R$33,IF($S$13=Z13,$S$33,IF($T$13=Z13,$T$33,IF($U$13=Z13,$U$33,$V$33)))))</f>
      </c>
      <c r="AA33" s="46">
        <f>IF(AA13="","",IF($R$13=AA13,$R$33,IF($S$13=AA13,$S$33,IF($T$13=AA13,$T$33,IF($U$13=AA13,$U$33,$V$33)))))</f>
      </c>
      <c r="AB33" s="46">
        <f t="shared" si="19"/>
      </c>
      <c r="AC33" s="46">
        <f t="shared" si="19"/>
      </c>
      <c r="AD33" s="46">
        <f t="shared" si="19"/>
      </c>
      <c r="AE33" s="46">
        <f t="shared" si="19"/>
      </c>
      <c r="AF33" s="46">
        <f t="shared" si="19"/>
      </c>
      <c r="AG33" s="46">
        <f t="shared" si="19"/>
      </c>
      <c r="AH33" s="46">
        <f t="shared" si="19"/>
      </c>
      <c r="AI33" s="46">
        <f t="shared" si="19"/>
      </c>
      <c r="AJ33" s="46">
        <f t="shared" si="19"/>
      </c>
      <c r="AK33" s="46">
        <f t="shared" si="19"/>
      </c>
      <c r="AL33" s="46">
        <f t="shared" si="19"/>
      </c>
      <c r="AM33" s="46">
        <f t="shared" si="19"/>
      </c>
      <c r="AN33" s="46">
        <f t="shared" si="19"/>
      </c>
      <c r="AO33" s="46">
        <f t="shared" si="19"/>
      </c>
      <c r="AP33" s="46">
        <f t="shared" si="19"/>
      </c>
      <c r="AQ33" s="46">
        <f t="shared" si="19"/>
      </c>
    </row>
    <row r="34" spans="1:43" s="33" customFormat="1" ht="13.5" customHeight="1">
      <c r="A34" s="94">
        <v>12</v>
      </c>
      <c r="B34" s="16"/>
      <c r="C34" s="96"/>
      <c r="D34" s="97"/>
      <c r="E34" s="98"/>
      <c r="F34" s="101"/>
      <c r="G34" s="102"/>
      <c r="H34" s="103"/>
      <c r="I34" s="107"/>
      <c r="J34" s="131"/>
      <c r="K34" s="132"/>
      <c r="L34" s="151"/>
      <c r="M34" s="143"/>
      <c r="O34" s="33" t="s">
        <v>80</v>
      </c>
      <c r="P34" s="33">
        <f>IF($R$13=$P$13,$R$34,IF($S$13=$P$13,$S$34,IF($T$13=$P$13,$T$34,IF($U$13=$P$13,$U$34,$V$34))))</f>
        <v>0</v>
      </c>
      <c r="R34" s="44"/>
      <c r="S34" s="44"/>
      <c r="T34" s="46" t="s">
        <v>121</v>
      </c>
      <c r="U34" s="46" t="s">
        <v>197</v>
      </c>
      <c r="V34" s="48"/>
      <c r="W34" s="44"/>
      <c r="X34" s="46">
        <f>IF(X13="","",IF($R$13=X13,$R$34,IF($S$13=X13,$S$34,IF($T$13=X13,$T$34,IF($U$13=X13,$U$34,$V$34)))))</f>
      </c>
      <c r="Y34" s="46">
        <f>IF(Y13="","",IF($R$13=Y13,$R$34,IF($S$13=Y13,$S$34,IF($T$13=Y13,$T$34,IF($U$13=Y13,$U$34,$V$34)))))</f>
      </c>
      <c r="Z34" s="46">
        <f aca="true" t="shared" si="20" ref="Z34:AQ34">IF(Z13="","",IF($R$13=Z13,$R$34,IF($S$13=Z13,$S$34,IF($T$13=Z13,$T$34,IF($U$13=Z13,$U$34,$V$34)))))</f>
      </c>
      <c r="AA34" s="46">
        <f t="shared" si="20"/>
      </c>
      <c r="AB34" s="46">
        <f t="shared" si="20"/>
      </c>
      <c r="AC34" s="46">
        <f t="shared" si="20"/>
      </c>
      <c r="AD34" s="46">
        <f t="shared" si="20"/>
      </c>
      <c r="AE34" s="46">
        <f t="shared" si="20"/>
      </c>
      <c r="AF34" s="46">
        <f t="shared" si="20"/>
      </c>
      <c r="AG34" s="46">
        <f t="shared" si="20"/>
      </c>
      <c r="AH34" s="46">
        <f t="shared" si="20"/>
      </c>
      <c r="AI34" s="46">
        <f t="shared" si="20"/>
      </c>
      <c r="AJ34" s="46">
        <f t="shared" si="20"/>
      </c>
      <c r="AK34" s="46">
        <f t="shared" si="20"/>
      </c>
      <c r="AL34" s="46">
        <f t="shared" si="20"/>
      </c>
      <c r="AM34" s="46">
        <f t="shared" si="20"/>
      </c>
      <c r="AN34" s="46">
        <f t="shared" si="20"/>
      </c>
      <c r="AO34" s="46">
        <f t="shared" si="20"/>
      </c>
      <c r="AP34" s="46">
        <f t="shared" si="20"/>
      </c>
      <c r="AQ34" s="46">
        <f t="shared" si="20"/>
      </c>
    </row>
    <row r="35" spans="1:43" s="33" customFormat="1" ht="24" customHeight="1">
      <c r="A35" s="95"/>
      <c r="B35" s="68"/>
      <c r="C35" s="96"/>
      <c r="D35" s="99"/>
      <c r="E35" s="100"/>
      <c r="F35" s="104"/>
      <c r="G35" s="105"/>
      <c r="H35" s="106"/>
      <c r="I35" s="108"/>
      <c r="J35" s="133"/>
      <c r="K35" s="134"/>
      <c r="L35" s="152"/>
      <c r="M35" s="144"/>
      <c r="O35" s="33" t="s">
        <v>88</v>
      </c>
      <c r="P35" s="33">
        <f>IF($R$13=$P$13,$R$35,IF($S$13=$P$13,$S$35,IF($T$13=$P$13,$T$35,IF($U$13=$P$13,$U$35,$V$35))))</f>
        <v>0</v>
      </c>
      <c r="R35" s="44"/>
      <c r="S35" s="44"/>
      <c r="T35" s="45" t="s">
        <v>122</v>
      </c>
      <c r="U35" s="46" t="s">
        <v>198</v>
      </c>
      <c r="V35" s="48"/>
      <c r="W35" s="44"/>
      <c r="X35" s="46">
        <f>IF(X13="","",IF($R$13=X13,$R$35,IF($S$13=X13,$S$35,IF($T$13=X13,$T$35,IF($U$13=X13,$U$35,$V$35)))))</f>
      </c>
      <c r="Y35" s="46">
        <f>IF(Y13="","",IF($R$13=Y13,$R$35,IF($S$13=Y13,$S$35,IF($T$13=Y13,$T$35,IF($U$13=Y13,$U$35,$V$35)))))</f>
      </c>
      <c r="Z35" s="46">
        <f aca="true" t="shared" si="21" ref="Z35:AQ35">IF(Z13="","",IF($R$13=Z13,$R$35,IF($S$13=Z13,$S$35,IF($T$13=Z13,$T$35,IF($U$13=Z13,$U$35,$V$35)))))</f>
      </c>
      <c r="AA35" s="46">
        <f t="shared" si="21"/>
      </c>
      <c r="AB35" s="46">
        <f t="shared" si="21"/>
      </c>
      <c r="AC35" s="46">
        <f t="shared" si="21"/>
      </c>
      <c r="AD35" s="46">
        <f t="shared" si="21"/>
      </c>
      <c r="AE35" s="46">
        <f t="shared" si="21"/>
      </c>
      <c r="AF35" s="46">
        <f t="shared" si="21"/>
      </c>
      <c r="AG35" s="46">
        <f t="shared" si="21"/>
      </c>
      <c r="AH35" s="46">
        <f t="shared" si="21"/>
      </c>
      <c r="AI35" s="46">
        <f t="shared" si="21"/>
      </c>
      <c r="AJ35" s="46">
        <f t="shared" si="21"/>
      </c>
      <c r="AK35" s="46">
        <f t="shared" si="21"/>
      </c>
      <c r="AL35" s="46">
        <f t="shared" si="21"/>
      </c>
      <c r="AM35" s="46">
        <f t="shared" si="21"/>
      </c>
      <c r="AN35" s="46">
        <f t="shared" si="21"/>
      </c>
      <c r="AO35" s="46">
        <f t="shared" si="21"/>
      </c>
      <c r="AP35" s="46">
        <f t="shared" si="21"/>
      </c>
      <c r="AQ35" s="46">
        <f t="shared" si="21"/>
      </c>
    </row>
    <row r="36" spans="1:43" s="33" customFormat="1" ht="13.5" customHeight="1">
      <c r="A36" s="137">
        <v>13</v>
      </c>
      <c r="B36" s="17"/>
      <c r="C36" s="96"/>
      <c r="D36" s="97"/>
      <c r="E36" s="98"/>
      <c r="F36" s="101"/>
      <c r="G36" s="102"/>
      <c r="H36" s="103"/>
      <c r="I36" s="107"/>
      <c r="J36" s="131"/>
      <c r="K36" s="132"/>
      <c r="L36" s="151"/>
      <c r="M36" s="143"/>
      <c r="O36" s="33" t="s">
        <v>87</v>
      </c>
      <c r="P36" s="33">
        <f>IF($R$13=$P$13,$R$36,IF($S$13=$P$13,$S$36,IF($T$13=$P$13,$T$36,IF($U$13=$P$13,$U$36,$V$36))))</f>
        <v>0</v>
      </c>
      <c r="R36" s="44"/>
      <c r="S36" s="44"/>
      <c r="T36" s="45" t="s">
        <v>123</v>
      </c>
      <c r="U36" s="46" t="s">
        <v>199</v>
      </c>
      <c r="V36" s="48"/>
      <c r="W36" s="44"/>
      <c r="X36" s="46">
        <f>IF(X13="","",IF($R$13=X13,$R$36,IF($S$13=X13,$S$36,IF($T$13=X13,$T$36,IF($U$13=X13,$U$36,$V$36)))))</f>
      </c>
      <c r="Y36" s="46">
        <f>IF(Y13="","",IF($R$13=Y13,$R$36,IF($S$13=Y13,$S$36,IF($T$13=Y13,$T$36,IF($U$13=Y13,$U$36,$V$36)))))</f>
      </c>
      <c r="Z36" s="46">
        <f aca="true" t="shared" si="22" ref="Z36:AQ36">IF(Z13="","",IF($R$13=Z13,$R$36,IF($S$13=Z13,$S$36,IF($T$13=Z13,$T$36,IF($U$13=Z13,$U$36,$V$36)))))</f>
      </c>
      <c r="AA36" s="46">
        <f t="shared" si="22"/>
      </c>
      <c r="AB36" s="46">
        <f t="shared" si="22"/>
      </c>
      <c r="AC36" s="46">
        <f t="shared" si="22"/>
      </c>
      <c r="AD36" s="46">
        <f t="shared" si="22"/>
      </c>
      <c r="AE36" s="46">
        <f t="shared" si="22"/>
      </c>
      <c r="AF36" s="46">
        <f t="shared" si="22"/>
      </c>
      <c r="AG36" s="46">
        <f t="shared" si="22"/>
      </c>
      <c r="AH36" s="46">
        <f t="shared" si="22"/>
      </c>
      <c r="AI36" s="46">
        <f t="shared" si="22"/>
      </c>
      <c r="AJ36" s="46">
        <f t="shared" si="22"/>
      </c>
      <c r="AK36" s="46">
        <f t="shared" si="22"/>
      </c>
      <c r="AL36" s="46">
        <f t="shared" si="22"/>
      </c>
      <c r="AM36" s="46">
        <f t="shared" si="22"/>
      </c>
      <c r="AN36" s="46">
        <f t="shared" si="22"/>
      </c>
      <c r="AO36" s="46">
        <f t="shared" si="22"/>
      </c>
      <c r="AP36" s="46">
        <f t="shared" si="22"/>
      </c>
      <c r="AQ36" s="46">
        <f t="shared" si="22"/>
      </c>
    </row>
    <row r="37" spans="1:43" ht="24" customHeight="1">
      <c r="A37" s="138"/>
      <c r="B37" s="69"/>
      <c r="C37" s="96"/>
      <c r="D37" s="99"/>
      <c r="E37" s="100"/>
      <c r="F37" s="104"/>
      <c r="G37" s="105"/>
      <c r="H37" s="106"/>
      <c r="I37" s="108"/>
      <c r="J37" s="133"/>
      <c r="K37" s="134"/>
      <c r="L37" s="152"/>
      <c r="M37" s="144"/>
      <c r="O37" s="33" t="s">
        <v>89</v>
      </c>
      <c r="P37" s="33">
        <f>IF($R$13=$P$13,$R$37,IF($S$13=$P$13,$S$37,IF($T$13=$P$13,$T$37,IF($U$13=$P$13,$U$37,$V$37))))</f>
        <v>0</v>
      </c>
      <c r="Q37" s="33"/>
      <c r="R37" s="50"/>
      <c r="S37" s="50"/>
      <c r="T37" s="46" t="s">
        <v>124</v>
      </c>
      <c r="U37" s="47" t="s">
        <v>200</v>
      </c>
      <c r="V37" s="49"/>
      <c r="W37" s="50"/>
      <c r="X37" s="46">
        <f>IF(X13="","",IF($R$13=X13,$R$37,IF($S$13=X13,$S$37,IF($T$13=X13,$T$37,IF($U$13=X13,$U$37,$V$37)))))</f>
      </c>
      <c r="Y37" s="46">
        <f>IF(Y13="","",IF($R$13=Y13,$R$37,IF($S$13=Y13,$S$37,IF($T$13=Y13,$T$37,IF($U$13=Y13,$U$37,$V$37)))))</f>
      </c>
      <c r="Z37" s="46">
        <f aca="true" t="shared" si="23" ref="Z37:AQ37">IF(Z13="","",IF($R$13=Z13,$R$37,IF($S$13=Z13,$S$37,IF($T$13=Z13,$T$37,IF($U$13=Z13,$U$37,$V$37)))))</f>
      </c>
      <c r="AA37" s="46">
        <f t="shared" si="23"/>
      </c>
      <c r="AB37" s="46">
        <f t="shared" si="23"/>
      </c>
      <c r="AC37" s="46">
        <f t="shared" si="23"/>
      </c>
      <c r="AD37" s="46">
        <f t="shared" si="23"/>
      </c>
      <c r="AE37" s="46">
        <f t="shared" si="23"/>
      </c>
      <c r="AF37" s="46">
        <f t="shared" si="23"/>
      </c>
      <c r="AG37" s="46">
        <f t="shared" si="23"/>
      </c>
      <c r="AH37" s="46">
        <f t="shared" si="23"/>
      </c>
      <c r="AI37" s="46">
        <f t="shared" si="23"/>
      </c>
      <c r="AJ37" s="46">
        <f t="shared" si="23"/>
      </c>
      <c r="AK37" s="46">
        <f t="shared" si="23"/>
      </c>
      <c r="AL37" s="46">
        <f t="shared" si="23"/>
      </c>
      <c r="AM37" s="46">
        <f t="shared" si="23"/>
      </c>
      <c r="AN37" s="46">
        <f t="shared" si="23"/>
      </c>
      <c r="AO37" s="46">
        <f t="shared" si="23"/>
      </c>
      <c r="AP37" s="46">
        <f t="shared" si="23"/>
      </c>
      <c r="AQ37" s="46">
        <f t="shared" si="23"/>
      </c>
    </row>
    <row r="38" spans="1:43" ht="13.5" customHeight="1">
      <c r="A38" s="94">
        <v>14</v>
      </c>
      <c r="B38" s="16"/>
      <c r="C38" s="96"/>
      <c r="D38" s="97"/>
      <c r="E38" s="98"/>
      <c r="F38" s="101"/>
      <c r="G38" s="102"/>
      <c r="H38" s="103"/>
      <c r="I38" s="107"/>
      <c r="J38" s="131"/>
      <c r="K38" s="132"/>
      <c r="L38" s="151"/>
      <c r="M38" s="143"/>
      <c r="O38" s="33" t="s">
        <v>82</v>
      </c>
      <c r="P38" s="33">
        <f>IF($R$13=$P$13,$R$38,IF($S$13=$P$13,$S$38,IF($T$13=$P$13,$T$38,IF($U$13=$P$13,$U$38,$V$38))))</f>
        <v>0</v>
      </c>
      <c r="Q38" s="33"/>
      <c r="R38" s="50"/>
      <c r="S38" s="44"/>
      <c r="T38" s="46" t="s">
        <v>125</v>
      </c>
      <c r="U38" s="60"/>
      <c r="V38" s="50"/>
      <c r="W38" s="50"/>
      <c r="X38" s="46">
        <f>IF(X13="","",IF($R$13=X13,$R$38,IF($S$13=X13,$S$38,IF($T$13=X13,$T$38,IF($U$13=X13,$U$38,$V$38)))))</f>
      </c>
      <c r="Y38" s="46">
        <f>IF(Y13="","",IF($R$13=Y13,$R$38,IF($S$13=Y13,$S$38,IF($T$13=Y13,$T$38,IF($U$13=Y13,$U$38,$V$38)))))</f>
      </c>
      <c r="Z38" s="46">
        <f aca="true" t="shared" si="24" ref="Z38:AQ38">IF(Z13="","",IF($R$13=Z13,$R$38,IF($S$13=Z13,$S$38,IF($T$13=Z13,$T$38,IF($U$13=Z13,$U$38,$V$38)))))</f>
      </c>
      <c r="AA38" s="46">
        <f t="shared" si="24"/>
      </c>
      <c r="AB38" s="46">
        <f t="shared" si="24"/>
      </c>
      <c r="AC38" s="46">
        <f t="shared" si="24"/>
      </c>
      <c r="AD38" s="46">
        <f t="shared" si="24"/>
      </c>
      <c r="AE38" s="46">
        <f t="shared" si="24"/>
      </c>
      <c r="AF38" s="46">
        <f t="shared" si="24"/>
      </c>
      <c r="AG38" s="46">
        <f t="shared" si="24"/>
      </c>
      <c r="AH38" s="46">
        <f t="shared" si="24"/>
      </c>
      <c r="AI38" s="46">
        <f t="shared" si="24"/>
      </c>
      <c r="AJ38" s="46">
        <f t="shared" si="24"/>
      </c>
      <c r="AK38" s="46">
        <f t="shared" si="24"/>
      </c>
      <c r="AL38" s="46">
        <f t="shared" si="24"/>
      </c>
      <c r="AM38" s="46">
        <f t="shared" si="24"/>
      </c>
      <c r="AN38" s="46">
        <f t="shared" si="24"/>
      </c>
      <c r="AO38" s="46">
        <f t="shared" si="24"/>
      </c>
      <c r="AP38" s="46">
        <f t="shared" si="24"/>
      </c>
      <c r="AQ38" s="46">
        <f t="shared" si="24"/>
      </c>
    </row>
    <row r="39" spans="1:43" ht="24" customHeight="1">
      <c r="A39" s="95"/>
      <c r="B39" s="68"/>
      <c r="C39" s="96"/>
      <c r="D39" s="99"/>
      <c r="E39" s="100"/>
      <c r="F39" s="104"/>
      <c r="G39" s="105"/>
      <c r="H39" s="106"/>
      <c r="I39" s="108"/>
      <c r="J39" s="133"/>
      <c r="K39" s="134"/>
      <c r="L39" s="152"/>
      <c r="M39" s="144"/>
      <c r="O39" s="33" t="s">
        <v>83</v>
      </c>
      <c r="P39" s="33">
        <f>IF($R$13=$P$13,$R$39,IF($S$13=$P$13,$S$39,IF($T$13=$P$13,$T$39,IF($U$13=$P$13,$U$39,$V$39))))</f>
        <v>0</v>
      </c>
      <c r="Q39" s="33"/>
      <c r="R39" s="50"/>
      <c r="S39" s="50"/>
      <c r="T39" s="46" t="s">
        <v>110</v>
      </c>
      <c r="U39" s="49"/>
      <c r="V39" s="50"/>
      <c r="W39" s="50"/>
      <c r="X39" s="46">
        <f>IF(X13="","",IF($R$13=X13,$R$39,IF($S$13=X13,$S$39,IF($T$13=X13,$T$39,IF($U$13=X13,$U$39,$V$39)))))</f>
      </c>
      <c r="Y39" s="46">
        <f>IF(Y13="","",IF($R$13=Y13,$R$39,IF($S$13=Y13,$S$39,IF($T$13=Y13,$T$39,IF($U$13=Y13,$U$39,$V$39)))))</f>
      </c>
      <c r="Z39" s="46">
        <f aca="true" t="shared" si="25" ref="Z39:AQ39">IF(Z13="","",IF($R$13=Z13,$R$39,IF($S$13=Z13,$S$39,IF($T$13=Z13,$T$39,IF($U$13=Z13,$U$39,$V$39)))))</f>
      </c>
      <c r="AA39" s="46">
        <f t="shared" si="25"/>
      </c>
      <c r="AB39" s="46">
        <f t="shared" si="25"/>
      </c>
      <c r="AC39" s="46">
        <f t="shared" si="25"/>
      </c>
      <c r="AD39" s="46">
        <f t="shared" si="25"/>
      </c>
      <c r="AE39" s="46">
        <f t="shared" si="25"/>
      </c>
      <c r="AF39" s="46">
        <f t="shared" si="25"/>
      </c>
      <c r="AG39" s="46">
        <f t="shared" si="25"/>
      </c>
      <c r="AH39" s="46">
        <f t="shared" si="25"/>
      </c>
      <c r="AI39" s="46">
        <f t="shared" si="25"/>
      </c>
      <c r="AJ39" s="46">
        <f t="shared" si="25"/>
      </c>
      <c r="AK39" s="46">
        <f t="shared" si="25"/>
      </c>
      <c r="AL39" s="46">
        <f t="shared" si="25"/>
      </c>
      <c r="AM39" s="46">
        <f t="shared" si="25"/>
      </c>
      <c r="AN39" s="46">
        <f t="shared" si="25"/>
      </c>
      <c r="AO39" s="46">
        <f t="shared" si="25"/>
      </c>
      <c r="AP39" s="46">
        <f t="shared" si="25"/>
      </c>
      <c r="AQ39" s="46">
        <f t="shared" si="25"/>
      </c>
    </row>
    <row r="40" spans="1:43" ht="13.5" customHeight="1">
      <c r="A40" s="94">
        <v>15</v>
      </c>
      <c r="B40" s="16"/>
      <c r="C40" s="96"/>
      <c r="D40" s="97"/>
      <c r="E40" s="98"/>
      <c r="F40" s="101"/>
      <c r="G40" s="102"/>
      <c r="H40" s="103"/>
      <c r="I40" s="107"/>
      <c r="J40" s="131"/>
      <c r="K40" s="132"/>
      <c r="L40" s="151"/>
      <c r="M40" s="143"/>
      <c r="O40" s="33" t="s">
        <v>84</v>
      </c>
      <c r="P40" s="33">
        <f>IF($R$13=$P$13,$R$40,IF($S$13=$P$13,$S$40,IF($T$13=$P$13,$T$40,IF($U$13=$P$13,$U$40,$V$40))))</f>
        <v>0</v>
      </c>
      <c r="Q40" s="33"/>
      <c r="R40" s="50"/>
      <c r="S40" s="50"/>
      <c r="T40" s="46" t="s">
        <v>126</v>
      </c>
      <c r="U40" s="49"/>
      <c r="V40" s="50"/>
      <c r="W40" s="50"/>
      <c r="X40" s="46">
        <f>IF(X13="","",IF($R$13=X13,$R$40,IF($S$13=X13,$S$40,IF($T$13=X13,$T$40,IF($U$13=X13,$U$40,$V$40)))))</f>
      </c>
      <c r="Y40" s="46">
        <f>IF(Y13="","",IF($R$13=Y13,$R$40,IF($S$13=Y13,$S$40,IF($T$13=Y13,$T$40,IF($U$13=Y13,$U$40,$V$40)))))</f>
      </c>
      <c r="Z40" s="46">
        <f aca="true" t="shared" si="26" ref="Z40:AQ40">IF(Z13="","",IF($R$13=Z13,$R$40,IF($S$13=Z13,$S$40,IF($T$13=Z13,$T$40,IF($U$13=Z13,$U$40,$V$40)))))</f>
      </c>
      <c r="AA40" s="46">
        <f t="shared" si="26"/>
      </c>
      <c r="AB40" s="46">
        <f t="shared" si="26"/>
      </c>
      <c r="AC40" s="46">
        <f t="shared" si="26"/>
      </c>
      <c r="AD40" s="46">
        <f t="shared" si="26"/>
      </c>
      <c r="AE40" s="46">
        <f t="shared" si="26"/>
      </c>
      <c r="AF40" s="46">
        <f t="shared" si="26"/>
      </c>
      <c r="AG40" s="46">
        <f t="shared" si="26"/>
      </c>
      <c r="AH40" s="46">
        <f t="shared" si="26"/>
      </c>
      <c r="AI40" s="46">
        <f t="shared" si="26"/>
      </c>
      <c r="AJ40" s="46">
        <f t="shared" si="26"/>
      </c>
      <c r="AK40" s="46">
        <f t="shared" si="26"/>
      </c>
      <c r="AL40" s="46">
        <f t="shared" si="26"/>
      </c>
      <c r="AM40" s="46">
        <f t="shared" si="26"/>
      </c>
      <c r="AN40" s="46">
        <f t="shared" si="26"/>
      </c>
      <c r="AO40" s="46">
        <f t="shared" si="26"/>
      </c>
      <c r="AP40" s="46">
        <f t="shared" si="26"/>
      </c>
      <c r="AQ40" s="46">
        <f t="shared" si="26"/>
      </c>
    </row>
    <row r="41" spans="1:43" ht="24" customHeight="1">
      <c r="A41" s="95"/>
      <c r="B41" s="68"/>
      <c r="C41" s="96"/>
      <c r="D41" s="99"/>
      <c r="E41" s="100"/>
      <c r="F41" s="104"/>
      <c r="G41" s="105"/>
      <c r="H41" s="106"/>
      <c r="I41" s="108"/>
      <c r="J41" s="133"/>
      <c r="K41" s="134"/>
      <c r="L41" s="152"/>
      <c r="M41" s="144"/>
      <c r="O41" s="33" t="s">
        <v>90</v>
      </c>
      <c r="P41" s="33">
        <f>IF($R$13=$P$13,$R$41,IF($S$13=$P$13,$S$41,IF($T$13=$P$13,$T$41,IF($U$13=$P$13,$U$41,$V$41))))</f>
        <v>0</v>
      </c>
      <c r="Q41" s="33"/>
      <c r="R41" s="50"/>
      <c r="S41" s="50"/>
      <c r="T41" s="46" t="s">
        <v>127</v>
      </c>
      <c r="U41" s="49"/>
      <c r="V41" s="50"/>
      <c r="W41" s="50"/>
      <c r="X41" s="46">
        <f>IF(X13="","",IF($R$13=X13,$R$41,IF($S$13=X13,$S$41,IF($T$13=X13,$T$41,IF($U$13=X13,$U$41,$V$41)))))</f>
      </c>
      <c r="Y41" s="46">
        <f>IF(Y13="","",IF($R$13=Y13,$R$41,IF($S$13=Y13,$S$41,IF($T$13=Y13,$T$41,IF($U$13=Y13,$U$41,$V$41)))))</f>
      </c>
      <c r="Z41" s="46">
        <f aca="true" t="shared" si="27" ref="Z41:AQ41">IF(Z13="","",IF($R$13=Z13,$R$41,IF($S$13=Z13,$S$41,IF($T$13=Z13,$T$41,IF($U$13=Z13,$U$41,$V$41)))))</f>
      </c>
      <c r="AA41" s="46">
        <f t="shared" si="27"/>
      </c>
      <c r="AB41" s="46">
        <f t="shared" si="27"/>
      </c>
      <c r="AC41" s="46">
        <f t="shared" si="27"/>
      </c>
      <c r="AD41" s="46">
        <f t="shared" si="27"/>
      </c>
      <c r="AE41" s="46">
        <f t="shared" si="27"/>
      </c>
      <c r="AF41" s="46">
        <f t="shared" si="27"/>
      </c>
      <c r="AG41" s="46">
        <f t="shared" si="27"/>
      </c>
      <c r="AH41" s="46">
        <f t="shared" si="27"/>
      </c>
      <c r="AI41" s="46">
        <f t="shared" si="27"/>
      </c>
      <c r="AJ41" s="46">
        <f t="shared" si="27"/>
      </c>
      <c r="AK41" s="46">
        <f t="shared" si="27"/>
      </c>
      <c r="AL41" s="46">
        <f t="shared" si="27"/>
      </c>
      <c r="AM41" s="46">
        <f t="shared" si="27"/>
      </c>
      <c r="AN41" s="46">
        <f t="shared" si="27"/>
      </c>
      <c r="AO41" s="46">
        <f t="shared" si="27"/>
      </c>
      <c r="AP41" s="46">
        <f t="shared" si="27"/>
      </c>
      <c r="AQ41" s="46">
        <f t="shared" si="27"/>
      </c>
    </row>
    <row r="42" spans="1:43" ht="13.5" customHeight="1">
      <c r="A42" s="137">
        <v>16</v>
      </c>
      <c r="B42" s="17"/>
      <c r="C42" s="96"/>
      <c r="D42" s="97"/>
      <c r="E42" s="98"/>
      <c r="F42" s="101"/>
      <c r="G42" s="102"/>
      <c r="H42" s="103"/>
      <c r="I42" s="107"/>
      <c r="J42" s="131"/>
      <c r="K42" s="132"/>
      <c r="L42" s="151"/>
      <c r="M42" s="143"/>
      <c r="N42" s="51"/>
      <c r="O42" s="33" t="s">
        <v>85</v>
      </c>
      <c r="P42" s="33">
        <f>IF($R$13=$P$13,$R$42,IF($S$13=$P$13,$S$42,IF($T$13=$P$13,$T$42,IF($U$13=$P$13,$U$42,$V$42))))</f>
        <v>0</v>
      </c>
      <c r="Q42" s="33"/>
      <c r="R42" s="50"/>
      <c r="S42" s="50"/>
      <c r="T42" s="45" t="s">
        <v>128</v>
      </c>
      <c r="U42" s="49"/>
      <c r="V42" s="50"/>
      <c r="W42" s="50"/>
      <c r="X42" s="46">
        <f>IF(X13="","",IF($R$13=X13,$R$42,IF($S$13=X13,$S$42,IF($T$13=X13,$T$42,IF($U$13=X13,$U$42,$V$42)))))</f>
      </c>
      <c r="Y42" s="46">
        <f>IF(Y13="","",IF($R$13=Y13,$R$42,IF($S$13=Y13,$S$42,IF($T$13=Y13,$T$42,IF($U$13=Y13,$U$42,$V$42)))))</f>
      </c>
      <c r="Z42" s="46">
        <f aca="true" t="shared" si="28" ref="Z42:AQ42">IF(Z13="","",IF($R$13=Z13,$R$42,IF($S$13=Z13,$S$42,IF($T$13=Z13,$T$42,IF($U$13=Z13,$U$42,$V$42)))))</f>
      </c>
      <c r="AA42" s="46">
        <f t="shared" si="28"/>
      </c>
      <c r="AB42" s="46">
        <f t="shared" si="28"/>
      </c>
      <c r="AC42" s="46">
        <f t="shared" si="28"/>
      </c>
      <c r="AD42" s="46">
        <f t="shared" si="28"/>
      </c>
      <c r="AE42" s="46">
        <f t="shared" si="28"/>
      </c>
      <c r="AF42" s="46">
        <f t="shared" si="28"/>
      </c>
      <c r="AG42" s="46">
        <f t="shared" si="28"/>
      </c>
      <c r="AH42" s="46">
        <f t="shared" si="28"/>
      </c>
      <c r="AI42" s="46">
        <f t="shared" si="28"/>
      </c>
      <c r="AJ42" s="46">
        <f t="shared" si="28"/>
      </c>
      <c r="AK42" s="46">
        <f t="shared" si="28"/>
      </c>
      <c r="AL42" s="46">
        <f t="shared" si="28"/>
      </c>
      <c r="AM42" s="46">
        <f t="shared" si="28"/>
      </c>
      <c r="AN42" s="46">
        <f t="shared" si="28"/>
      </c>
      <c r="AO42" s="46">
        <f t="shared" si="28"/>
      </c>
      <c r="AP42" s="46">
        <f t="shared" si="28"/>
      </c>
      <c r="AQ42" s="46">
        <f t="shared" si="28"/>
      </c>
    </row>
    <row r="43" spans="1:43" ht="24" customHeight="1">
      <c r="A43" s="138"/>
      <c r="B43" s="69"/>
      <c r="C43" s="96"/>
      <c r="D43" s="99"/>
      <c r="E43" s="100"/>
      <c r="F43" s="104"/>
      <c r="G43" s="105"/>
      <c r="H43" s="106"/>
      <c r="I43" s="108"/>
      <c r="J43" s="133"/>
      <c r="K43" s="134"/>
      <c r="L43" s="152"/>
      <c r="M43" s="144"/>
      <c r="O43" s="33" t="s">
        <v>86</v>
      </c>
      <c r="P43" s="33">
        <f>IF($R$13=$P$13,$R$43,IF($S$13=$P$13,$S$43,IF($T$13=$P$13,$T$43,IF($U$13=$P$13,$U$43,$V$43))))</f>
        <v>0</v>
      </c>
      <c r="Q43" s="33"/>
      <c r="R43" s="50"/>
      <c r="S43" s="50"/>
      <c r="T43" s="45" t="s">
        <v>129</v>
      </c>
      <c r="U43" s="49"/>
      <c r="V43" s="50"/>
      <c r="W43" s="50"/>
      <c r="X43" s="46">
        <f>IF(X13="","",IF($R$13=X13,$R$43,IF($S$13=X13,$S$43,IF($T$13=X13,$T$43,IF($U$13=X13,$U$43,$V$43)))))</f>
      </c>
      <c r="Y43" s="46">
        <f>IF(Y13="","",IF($R$13=Y13,$R$43,IF($S$13=Y13,$S$43,IF($T$13=Y13,$T$43,IF($U$13=Y13,$U$43,$V$43)))))</f>
      </c>
      <c r="Z43" s="46">
        <f aca="true" t="shared" si="29" ref="Z43:AQ43">IF(Z13="","",IF($R$13=Z13,$R$43,IF($S$13=Z13,$S$43,IF($T$13=Z13,$T$43,IF($U$13=Z13,$U$43,$V$43)))))</f>
      </c>
      <c r="AA43" s="46">
        <f t="shared" si="29"/>
      </c>
      <c r="AB43" s="46">
        <f t="shared" si="29"/>
      </c>
      <c r="AC43" s="46">
        <f t="shared" si="29"/>
      </c>
      <c r="AD43" s="46">
        <f t="shared" si="29"/>
      </c>
      <c r="AE43" s="46">
        <f t="shared" si="29"/>
      </c>
      <c r="AF43" s="46">
        <f t="shared" si="29"/>
      </c>
      <c r="AG43" s="46">
        <f t="shared" si="29"/>
      </c>
      <c r="AH43" s="46">
        <f t="shared" si="29"/>
      </c>
      <c r="AI43" s="46">
        <f t="shared" si="29"/>
      </c>
      <c r="AJ43" s="46">
        <f t="shared" si="29"/>
      </c>
      <c r="AK43" s="46">
        <f t="shared" si="29"/>
      </c>
      <c r="AL43" s="46">
        <f t="shared" si="29"/>
      </c>
      <c r="AM43" s="46">
        <f t="shared" si="29"/>
      </c>
      <c r="AN43" s="46">
        <f t="shared" si="29"/>
      </c>
      <c r="AO43" s="46">
        <f t="shared" si="29"/>
      </c>
      <c r="AP43" s="46">
        <f t="shared" si="29"/>
      </c>
      <c r="AQ43" s="46">
        <f t="shared" si="29"/>
      </c>
    </row>
    <row r="44" spans="1:43" ht="13.5" customHeight="1">
      <c r="A44" s="94">
        <v>17</v>
      </c>
      <c r="B44" s="16"/>
      <c r="C44" s="96"/>
      <c r="D44" s="97"/>
      <c r="E44" s="98"/>
      <c r="F44" s="101"/>
      <c r="G44" s="102"/>
      <c r="H44" s="103"/>
      <c r="I44" s="107"/>
      <c r="J44" s="131"/>
      <c r="K44" s="132"/>
      <c r="L44" s="151"/>
      <c r="M44" s="143"/>
      <c r="N44" s="33"/>
      <c r="O44" s="33"/>
      <c r="P44" s="33">
        <f>IF($R$13=$P$13,$R$44,IF($S$13=$P$13,$S$44,IF($T$13=$P$13,$T$44,IF($U$13=$P$13,$U$44,$V$44))))</f>
        <v>0</v>
      </c>
      <c r="Q44" s="33"/>
      <c r="R44" s="50"/>
      <c r="S44" s="50"/>
      <c r="T44" s="45" t="s">
        <v>130</v>
      </c>
      <c r="U44" s="64"/>
      <c r="V44" s="50"/>
      <c r="W44" s="50"/>
      <c r="X44" s="46">
        <f>IF(X13="","",IF($R$13=X13,$R$44,IF($S$13=X13,$S$44,IF($T$13=X13,$T$44,IF($U$13=X13,$U$44,$V$44)))))</f>
      </c>
      <c r="Y44" s="46">
        <f>IF(Y13="","",IF($R$13=Y13,$R$44,IF($S$13=Y13,$S$44,IF($T$13=Y13,$T$44,IF($U$13=Y13,$U$44,$V$44)))))</f>
      </c>
      <c r="Z44" s="46">
        <f aca="true" t="shared" si="30" ref="Z44:AQ44">IF(Z13="","",IF($R$13=Z13,$R$44,IF($S$13=Z13,$S$44,IF($T$13=Z13,$T$44,IF($U$13=Z13,$U$44,$V$44)))))</f>
      </c>
      <c r="AA44" s="46">
        <f t="shared" si="30"/>
      </c>
      <c r="AB44" s="46">
        <f t="shared" si="30"/>
      </c>
      <c r="AC44" s="46">
        <f t="shared" si="30"/>
      </c>
      <c r="AD44" s="46">
        <f t="shared" si="30"/>
      </c>
      <c r="AE44" s="46">
        <f t="shared" si="30"/>
      </c>
      <c r="AF44" s="46">
        <f t="shared" si="30"/>
      </c>
      <c r="AG44" s="46">
        <f t="shared" si="30"/>
      </c>
      <c r="AH44" s="46">
        <f t="shared" si="30"/>
      </c>
      <c r="AI44" s="46">
        <f t="shared" si="30"/>
      </c>
      <c r="AJ44" s="46">
        <f t="shared" si="30"/>
      </c>
      <c r="AK44" s="46">
        <f t="shared" si="30"/>
      </c>
      <c r="AL44" s="46">
        <f t="shared" si="30"/>
      </c>
      <c r="AM44" s="46">
        <f t="shared" si="30"/>
      </c>
      <c r="AN44" s="46">
        <f t="shared" si="30"/>
      </c>
      <c r="AO44" s="46">
        <f t="shared" si="30"/>
      </c>
      <c r="AP44" s="46">
        <f t="shared" si="30"/>
      </c>
      <c r="AQ44" s="46">
        <f t="shared" si="30"/>
      </c>
    </row>
    <row r="45" spans="1:43" ht="24" customHeight="1">
      <c r="A45" s="95"/>
      <c r="B45" s="68"/>
      <c r="C45" s="96"/>
      <c r="D45" s="99"/>
      <c r="E45" s="100"/>
      <c r="F45" s="104"/>
      <c r="G45" s="105"/>
      <c r="H45" s="106"/>
      <c r="I45" s="108"/>
      <c r="J45" s="133"/>
      <c r="K45" s="134"/>
      <c r="L45" s="152"/>
      <c r="M45" s="144"/>
      <c r="N45" s="33"/>
      <c r="O45" s="33">
        <f aca="true" t="shared" si="31" ref="O45:O51">IF(F44="","",F44)</f>
      </c>
      <c r="P45" s="33">
        <f>IF($R$13=$P$13,$R$45,IF($S$13=$P$13,$S$45,IF($T$13=$P$13,$T$45,IF($U$13=$P$13,$U$45,$V$45))))</f>
        <v>0</v>
      </c>
      <c r="Q45" s="33"/>
      <c r="R45" s="50"/>
      <c r="S45" s="50"/>
      <c r="T45" s="45" t="s">
        <v>131</v>
      </c>
      <c r="U45" s="64"/>
      <c r="V45" s="50"/>
      <c r="W45" s="50"/>
      <c r="X45" s="46">
        <f>IF(X13="","",IF($R$13=X13,$R$45,IF($S$13=X13,$S$45,IF($T$13=X13,$T$45,IF($U$13=X13,$U$45,$V$45)))))</f>
      </c>
      <c r="Y45" s="46">
        <f>IF(Y13="","",IF($R$13=Y13,$R$45,IF($S$13=Y13,$S$45,IF($T$13=Y13,$T$45,IF($U$13=Y13,$U$45,$V$45)))))</f>
      </c>
      <c r="Z45" s="46">
        <f aca="true" t="shared" si="32" ref="Z45:AQ45">IF(Z13="","",IF($R$13=Z13,$R$45,IF($S$13=Z13,$S$45,IF($T$13=Z13,$T$45,IF($U$13=Z13,$U$45,$V$45)))))</f>
      </c>
      <c r="AA45" s="46">
        <f t="shared" si="32"/>
      </c>
      <c r="AB45" s="46">
        <f t="shared" si="32"/>
      </c>
      <c r="AC45" s="46">
        <f t="shared" si="32"/>
      </c>
      <c r="AD45" s="46">
        <f t="shared" si="32"/>
      </c>
      <c r="AE45" s="46">
        <f t="shared" si="32"/>
      </c>
      <c r="AF45" s="46">
        <f t="shared" si="32"/>
      </c>
      <c r="AG45" s="46">
        <f t="shared" si="32"/>
      </c>
      <c r="AH45" s="46">
        <f t="shared" si="32"/>
      </c>
      <c r="AI45" s="46">
        <f t="shared" si="32"/>
      </c>
      <c r="AJ45" s="46">
        <f t="shared" si="32"/>
      </c>
      <c r="AK45" s="46">
        <f t="shared" si="32"/>
      </c>
      <c r="AL45" s="46">
        <f t="shared" si="32"/>
      </c>
      <c r="AM45" s="46">
        <f t="shared" si="32"/>
      </c>
      <c r="AN45" s="46">
        <f t="shared" si="32"/>
      </c>
      <c r="AO45" s="46">
        <f t="shared" si="32"/>
      </c>
      <c r="AP45" s="46">
        <f t="shared" si="32"/>
      </c>
      <c r="AQ45" s="46">
        <f t="shared" si="32"/>
      </c>
    </row>
    <row r="46" spans="1:43" ht="13.5" customHeight="1">
      <c r="A46" s="94">
        <v>18</v>
      </c>
      <c r="B46" s="17"/>
      <c r="C46" s="96"/>
      <c r="D46" s="97"/>
      <c r="E46" s="98"/>
      <c r="F46" s="101"/>
      <c r="G46" s="102"/>
      <c r="H46" s="103"/>
      <c r="I46" s="107"/>
      <c r="J46" s="131"/>
      <c r="K46" s="132"/>
      <c r="L46" s="151"/>
      <c r="M46" s="143"/>
      <c r="N46" s="33"/>
      <c r="O46" s="33"/>
      <c r="P46" s="33">
        <f>IF($R$13=$P$13,$R$46,IF($S$13=$P$13,$S$46,IF($T$13=$P$13,$T$46,IF($U$13=$P$13,$U$46,$V$46))))</f>
        <v>0</v>
      </c>
      <c r="Q46" s="33"/>
      <c r="R46" s="50"/>
      <c r="S46" s="50"/>
      <c r="T46" s="45" t="s">
        <v>132</v>
      </c>
      <c r="U46" s="49"/>
      <c r="V46" s="50"/>
      <c r="W46" s="50"/>
      <c r="X46" s="46">
        <f>IF(X13="","",IF($R$13=X13,$R$46,IF($S$13=X13,$S$46,IF($T$13=X13,$T$46,IF($U$13=X13,$U$46,$V$46)))))</f>
      </c>
      <c r="Y46" s="46">
        <f>IF(Y13="","",IF($R$13=Y13,$R$46,IF($S$13=Y13,$S$46,IF($T$13=Y13,$T$46,IF($U$13=Y13,$U$46,$V$46)))))</f>
      </c>
      <c r="Z46" s="46">
        <f aca="true" t="shared" si="33" ref="Z46:AQ46">IF(Z13="","",IF($R$13=Z13,$R$46,IF($S$13=Z13,$S$46,IF($T$13=Z13,$T$46,IF($U$13=Z13,$U$46,$V$46)))))</f>
      </c>
      <c r="AA46" s="46">
        <f t="shared" si="33"/>
      </c>
      <c r="AB46" s="46">
        <f t="shared" si="33"/>
      </c>
      <c r="AC46" s="46">
        <f t="shared" si="33"/>
      </c>
      <c r="AD46" s="46">
        <f t="shared" si="33"/>
      </c>
      <c r="AE46" s="46">
        <f t="shared" si="33"/>
      </c>
      <c r="AF46" s="46">
        <f t="shared" si="33"/>
      </c>
      <c r="AG46" s="46">
        <f t="shared" si="33"/>
      </c>
      <c r="AH46" s="46">
        <f t="shared" si="33"/>
      </c>
      <c r="AI46" s="46">
        <f t="shared" si="33"/>
      </c>
      <c r="AJ46" s="46">
        <f t="shared" si="33"/>
      </c>
      <c r="AK46" s="46">
        <f t="shared" si="33"/>
      </c>
      <c r="AL46" s="46">
        <f t="shared" si="33"/>
      </c>
      <c r="AM46" s="46">
        <f t="shared" si="33"/>
      </c>
      <c r="AN46" s="46">
        <f t="shared" si="33"/>
      </c>
      <c r="AO46" s="46">
        <f t="shared" si="33"/>
      </c>
      <c r="AP46" s="46">
        <f t="shared" si="33"/>
      </c>
      <c r="AQ46" s="46">
        <f t="shared" si="33"/>
      </c>
    </row>
    <row r="47" spans="1:43" ht="24" customHeight="1">
      <c r="A47" s="95"/>
      <c r="B47" s="69"/>
      <c r="C47" s="96"/>
      <c r="D47" s="99"/>
      <c r="E47" s="100"/>
      <c r="F47" s="104"/>
      <c r="G47" s="105"/>
      <c r="H47" s="106"/>
      <c r="I47" s="108"/>
      <c r="J47" s="133"/>
      <c r="K47" s="134"/>
      <c r="L47" s="152"/>
      <c r="M47" s="144"/>
      <c r="N47" s="33"/>
      <c r="O47" s="33">
        <f t="shared" si="31"/>
      </c>
      <c r="P47" s="33">
        <f>IF($R$13=$P$13,$R$47,IF($S$13=$P$13,$S$47,IF($T$13=$P$13,$T$47,IF($U$13=$P$13,$U$47,$V$47))))</f>
        <v>0</v>
      </c>
      <c r="Q47" s="33"/>
      <c r="R47" s="50"/>
      <c r="S47" s="50"/>
      <c r="T47" s="45" t="s">
        <v>133</v>
      </c>
      <c r="U47" s="49"/>
      <c r="V47" s="50"/>
      <c r="W47" s="50"/>
      <c r="X47" s="46">
        <f>IF(X13="","",IF($R$13=X13,$R$47,IF($S$13=X13,$S$47,IF($T$13=X13,$T$47,IF($U$13=X13,$U$47,$V$47)))))</f>
      </c>
      <c r="Y47" s="46">
        <f>IF(Y13="","",IF($R$13=Y13,$R$47,IF($S$13=Y13,$S$47,IF($T$13=Y13,$T$47,IF($U$13=Y13,$U$47,$V$47)))))</f>
      </c>
      <c r="Z47" s="46">
        <f aca="true" t="shared" si="34" ref="Z47:AQ47">IF(Z13="","",IF($R$13=Z13,$R$47,IF($S$13=Z13,$S$47,IF($T$13=Z13,$T$47,IF($U$13=Z13,$U$47,$V$47)))))</f>
      </c>
      <c r="AA47" s="46">
        <f t="shared" si="34"/>
      </c>
      <c r="AB47" s="46">
        <f t="shared" si="34"/>
      </c>
      <c r="AC47" s="46">
        <f t="shared" si="34"/>
      </c>
      <c r="AD47" s="46">
        <f t="shared" si="34"/>
      </c>
      <c r="AE47" s="46">
        <f t="shared" si="34"/>
      </c>
      <c r="AF47" s="46">
        <f t="shared" si="34"/>
      </c>
      <c r="AG47" s="46">
        <f t="shared" si="34"/>
      </c>
      <c r="AH47" s="46">
        <f t="shared" si="34"/>
      </c>
      <c r="AI47" s="46">
        <f t="shared" si="34"/>
      </c>
      <c r="AJ47" s="46">
        <f t="shared" si="34"/>
      </c>
      <c r="AK47" s="46">
        <f t="shared" si="34"/>
      </c>
      <c r="AL47" s="46">
        <f t="shared" si="34"/>
      </c>
      <c r="AM47" s="46">
        <f t="shared" si="34"/>
      </c>
      <c r="AN47" s="46">
        <f t="shared" si="34"/>
      </c>
      <c r="AO47" s="46">
        <f t="shared" si="34"/>
      </c>
      <c r="AP47" s="46">
        <f t="shared" si="34"/>
      </c>
      <c r="AQ47" s="46">
        <f t="shared" si="34"/>
      </c>
    </row>
    <row r="48" spans="1:43" ht="13.5" customHeight="1">
      <c r="A48" s="137">
        <v>19</v>
      </c>
      <c r="B48" s="16"/>
      <c r="C48" s="96"/>
      <c r="D48" s="97"/>
      <c r="E48" s="98"/>
      <c r="F48" s="101"/>
      <c r="G48" s="102"/>
      <c r="H48" s="103"/>
      <c r="I48" s="107"/>
      <c r="J48" s="131"/>
      <c r="K48" s="132"/>
      <c r="L48" s="151"/>
      <c r="M48" s="143"/>
      <c r="N48" s="33"/>
      <c r="O48" s="33"/>
      <c r="P48" s="33">
        <f>IF($R$13=$P$13,$R$48,IF($S$13=$P$13,$S$48,IF($T$13=$P$13,$T$48,IF($U$13=$P$13,$U$48,$V$48))))</f>
        <v>0</v>
      </c>
      <c r="Q48" s="33"/>
      <c r="R48" s="50"/>
      <c r="S48" s="50"/>
      <c r="T48" s="45" t="s">
        <v>134</v>
      </c>
      <c r="U48" s="49"/>
      <c r="V48" s="50"/>
      <c r="W48" s="50"/>
      <c r="X48" s="46">
        <f>IF(X13="","",IF($R$13=X13,$R$48,IF($S$13=X13,$S$48,IF($T$13=X13,$T$48,IF($U$13=X13,$U$48,$V$48)))))</f>
      </c>
      <c r="Y48" s="46">
        <f>IF(Y13="","",IF($R$13=Y13,$R$48,IF($S$13=Y13,$S$48,IF($T$13=Y13,$T$48,IF($U$13=Y13,$U$48,$V$48)))))</f>
      </c>
      <c r="Z48" s="46">
        <f aca="true" t="shared" si="35" ref="Z48:AQ48">IF(Z13="","",IF($R$13=Z13,$R$48,IF($S$13=Z13,$S$48,IF($T$13=Z13,$T$48,IF($U$13=Z13,$U$48,$V$48)))))</f>
      </c>
      <c r="AA48" s="46">
        <f t="shared" si="35"/>
      </c>
      <c r="AB48" s="46">
        <f t="shared" si="35"/>
      </c>
      <c r="AC48" s="46">
        <f t="shared" si="35"/>
      </c>
      <c r="AD48" s="46">
        <f t="shared" si="35"/>
      </c>
      <c r="AE48" s="46">
        <f t="shared" si="35"/>
      </c>
      <c r="AF48" s="46">
        <f t="shared" si="35"/>
      </c>
      <c r="AG48" s="46">
        <f t="shared" si="35"/>
      </c>
      <c r="AH48" s="46">
        <f t="shared" si="35"/>
      </c>
      <c r="AI48" s="46">
        <f t="shared" si="35"/>
      </c>
      <c r="AJ48" s="46">
        <f t="shared" si="35"/>
      </c>
      <c r="AK48" s="46">
        <f t="shared" si="35"/>
      </c>
      <c r="AL48" s="46">
        <f t="shared" si="35"/>
      </c>
      <c r="AM48" s="46">
        <f t="shared" si="35"/>
      </c>
      <c r="AN48" s="46">
        <f t="shared" si="35"/>
      </c>
      <c r="AO48" s="46">
        <f t="shared" si="35"/>
      </c>
      <c r="AP48" s="46">
        <f t="shared" si="35"/>
      </c>
      <c r="AQ48" s="46">
        <f t="shared" si="35"/>
      </c>
    </row>
    <row r="49" spans="1:43" ht="24" customHeight="1">
      <c r="A49" s="138"/>
      <c r="B49" s="68"/>
      <c r="C49" s="96"/>
      <c r="D49" s="99"/>
      <c r="E49" s="100"/>
      <c r="F49" s="104"/>
      <c r="G49" s="105"/>
      <c r="H49" s="106"/>
      <c r="I49" s="108"/>
      <c r="J49" s="133"/>
      <c r="K49" s="134"/>
      <c r="L49" s="152"/>
      <c r="M49" s="144"/>
      <c r="N49" s="33"/>
      <c r="O49" s="33">
        <f t="shared" si="31"/>
      </c>
      <c r="P49" s="33">
        <f>IF($R$13=$P$13,$R$49,IF($S$13=$P$13,$S$49,IF($T$13=$P$13,$T$49,IF($U$13=$P$13,$U$49,$V$49))))</f>
        <v>0</v>
      </c>
      <c r="Q49" s="33"/>
      <c r="R49" s="50"/>
      <c r="S49" s="50"/>
      <c r="T49" s="45" t="s">
        <v>135</v>
      </c>
      <c r="U49" s="49"/>
      <c r="V49" s="50"/>
      <c r="W49" s="50"/>
      <c r="X49" s="46">
        <f>IF(X13="","",IF($R$13=X13,$R$49,IF($S$13=X13,$S$49,IF($T$13=X13,$T$49,IF($U$13=X13,$U$49,$V$49)))))</f>
      </c>
      <c r="Y49" s="46">
        <f>IF(Y13="","",IF($R$13=Y13,$R$49,IF($S$13=Y13,$S$49,IF($T$13=Y13,$T$49,IF($U$13=Y13,$U$49,$V$49)))))</f>
      </c>
      <c r="Z49" s="46">
        <f aca="true" t="shared" si="36" ref="Z49:AQ49">IF(Z13="","",IF($R$13=Z13,$R$49,IF($S$13=Z13,$S$49,IF($T$13=Z13,$T$49,IF($U$13=Z13,$U$49,$V$49)))))</f>
      </c>
      <c r="AA49" s="46">
        <f t="shared" si="36"/>
      </c>
      <c r="AB49" s="46">
        <f t="shared" si="36"/>
      </c>
      <c r="AC49" s="46">
        <f t="shared" si="36"/>
      </c>
      <c r="AD49" s="46">
        <f t="shared" si="36"/>
      </c>
      <c r="AE49" s="46">
        <f t="shared" si="36"/>
      </c>
      <c r="AF49" s="46">
        <f t="shared" si="36"/>
      </c>
      <c r="AG49" s="46">
        <f t="shared" si="36"/>
      </c>
      <c r="AH49" s="46">
        <f t="shared" si="36"/>
      </c>
      <c r="AI49" s="46">
        <f t="shared" si="36"/>
      </c>
      <c r="AJ49" s="46">
        <f t="shared" si="36"/>
      </c>
      <c r="AK49" s="46">
        <f t="shared" si="36"/>
      </c>
      <c r="AL49" s="46">
        <f t="shared" si="36"/>
      </c>
      <c r="AM49" s="46">
        <f t="shared" si="36"/>
      </c>
      <c r="AN49" s="46">
        <f t="shared" si="36"/>
      </c>
      <c r="AO49" s="46">
        <f t="shared" si="36"/>
      </c>
      <c r="AP49" s="46">
        <f t="shared" si="36"/>
      </c>
      <c r="AQ49" s="46">
        <f t="shared" si="36"/>
      </c>
    </row>
    <row r="50" spans="1:43" ht="13.5" customHeight="1">
      <c r="A50" s="94">
        <v>20</v>
      </c>
      <c r="B50" s="16"/>
      <c r="C50" s="96"/>
      <c r="D50" s="97"/>
      <c r="E50" s="98"/>
      <c r="F50" s="101"/>
      <c r="G50" s="102"/>
      <c r="H50" s="103"/>
      <c r="I50" s="107"/>
      <c r="J50" s="131"/>
      <c r="K50" s="132"/>
      <c r="L50" s="151"/>
      <c r="M50" s="143"/>
      <c r="N50" s="33"/>
      <c r="O50" s="33"/>
      <c r="P50" s="33">
        <f>IF($R$13=$P$13,$R$50,IF($S$13=$P$13,$S$50,IF($T$13=$P$13,$T$50,IF($U$13=$P$13,$U$50,$V$50))))</f>
        <v>0</v>
      </c>
      <c r="Q50" s="33"/>
      <c r="R50" s="50"/>
      <c r="S50" s="50"/>
      <c r="T50" s="45" t="s">
        <v>136</v>
      </c>
      <c r="U50" s="50"/>
      <c r="V50" s="50"/>
      <c r="X50" s="46">
        <f>IF(X13="","",IF($R$13=X13,$R$50,IF($S$13=X13,$S$50,IF($T$13=X13,$T$50,IF($U$13=X13,$U$50,$V$50)))))</f>
      </c>
      <c r="Y50" s="46">
        <f>IF(Y13="","",IF($R$13=Y13,$R$50,IF($S$13=Y13,$S$50,IF($T$13=Y13,$T$50,IF($U$13=Y13,$U$50,$V$50)))))</f>
      </c>
      <c r="Z50" s="46">
        <f aca="true" t="shared" si="37" ref="Z50:AQ50">IF(Z13="","",IF($R$13=Z13,$R$50,IF($S$13=Z13,$S$50,IF($T$13=Z13,$T$50,IF($U$13=Z13,$U$50,$V$50)))))</f>
      </c>
      <c r="AA50" s="46">
        <f t="shared" si="37"/>
      </c>
      <c r="AB50" s="46">
        <f t="shared" si="37"/>
      </c>
      <c r="AC50" s="46">
        <f t="shared" si="37"/>
      </c>
      <c r="AD50" s="46">
        <f t="shared" si="37"/>
      </c>
      <c r="AE50" s="46">
        <f t="shared" si="37"/>
      </c>
      <c r="AF50" s="46">
        <f t="shared" si="37"/>
      </c>
      <c r="AG50" s="46">
        <f t="shared" si="37"/>
      </c>
      <c r="AH50" s="46">
        <f t="shared" si="37"/>
      </c>
      <c r="AI50" s="46">
        <f t="shared" si="37"/>
      </c>
      <c r="AJ50" s="46">
        <f t="shared" si="37"/>
      </c>
      <c r="AK50" s="46">
        <f t="shared" si="37"/>
      </c>
      <c r="AL50" s="46">
        <f t="shared" si="37"/>
      </c>
      <c r="AM50" s="46">
        <f t="shared" si="37"/>
      </c>
      <c r="AN50" s="46">
        <f t="shared" si="37"/>
      </c>
      <c r="AO50" s="46">
        <f t="shared" si="37"/>
      </c>
      <c r="AP50" s="46">
        <f t="shared" si="37"/>
      </c>
      <c r="AQ50" s="46">
        <f t="shared" si="37"/>
      </c>
    </row>
    <row r="51" spans="1:43" ht="24" customHeight="1">
      <c r="A51" s="95"/>
      <c r="B51" s="68"/>
      <c r="C51" s="96"/>
      <c r="D51" s="99"/>
      <c r="E51" s="100"/>
      <c r="F51" s="104"/>
      <c r="G51" s="105"/>
      <c r="H51" s="106"/>
      <c r="I51" s="108"/>
      <c r="J51" s="133"/>
      <c r="K51" s="134"/>
      <c r="L51" s="152"/>
      <c r="M51" s="144"/>
      <c r="N51" s="33"/>
      <c r="O51" s="33">
        <f t="shared" si="31"/>
      </c>
      <c r="P51" s="33">
        <f>IF($R$13=$P$13,$R$51,IF($S$13=$P$13,$S$51,IF($T$13=$P$13,$T$51,IF($U$13=$P$13,$U$51,$V$51))))</f>
        <v>0</v>
      </c>
      <c r="Q51" s="33"/>
      <c r="R51" s="50"/>
      <c r="S51" s="50"/>
      <c r="T51" s="45" t="s">
        <v>137</v>
      </c>
      <c r="U51" s="50"/>
      <c r="V51" s="50"/>
      <c r="X51" s="46">
        <f>IF(X13="","",IF($R$13=X13,$R$51,IF($S$13=X13,$S$51,IF($T$13=X13,$T$51,IF($U$13=X13,$U$51,$V$51)))))</f>
      </c>
      <c r="Y51" s="46">
        <f>IF(Y13="","",IF($R$13=Y13,$R$51,IF($S$13=Y13,$S$51,IF($T$13=Y13,$T$51,IF($U$13=Y13,$U$51,$V$51)))))</f>
      </c>
      <c r="Z51" s="46">
        <f aca="true" t="shared" si="38" ref="Z51:AQ51">IF(Z13="","",IF($R$13=Z13,$R$51,IF($S$13=Z13,$S$51,IF($T$13=Z13,$T$51,IF($U$13=Z13,$U$51,$V$51)))))</f>
      </c>
      <c r="AA51" s="46">
        <f t="shared" si="38"/>
      </c>
      <c r="AB51" s="46">
        <f t="shared" si="38"/>
      </c>
      <c r="AC51" s="46">
        <f t="shared" si="38"/>
      </c>
      <c r="AD51" s="46">
        <f t="shared" si="38"/>
      </c>
      <c r="AE51" s="46">
        <f t="shared" si="38"/>
      </c>
      <c r="AF51" s="46">
        <f t="shared" si="38"/>
      </c>
      <c r="AG51" s="46">
        <f t="shared" si="38"/>
      </c>
      <c r="AH51" s="46">
        <f t="shared" si="38"/>
      </c>
      <c r="AI51" s="46">
        <f t="shared" si="38"/>
      </c>
      <c r="AJ51" s="46">
        <f t="shared" si="38"/>
      </c>
      <c r="AK51" s="46">
        <f t="shared" si="38"/>
      </c>
      <c r="AL51" s="46">
        <f t="shared" si="38"/>
      </c>
      <c r="AM51" s="46">
        <f t="shared" si="38"/>
      </c>
      <c r="AN51" s="46">
        <f t="shared" si="38"/>
      </c>
      <c r="AO51" s="46">
        <f t="shared" si="38"/>
      </c>
      <c r="AP51" s="46">
        <f t="shared" si="38"/>
      </c>
      <c r="AQ51" s="46">
        <f t="shared" si="38"/>
      </c>
    </row>
    <row r="52" spans="8:43" ht="30" customHeight="1">
      <c r="H52" s="52"/>
      <c r="I52" s="53" t="s">
        <v>5</v>
      </c>
      <c r="J52" s="148">
        <f>IF(SUM(M12:M51)=0,"",SUM(M12:M51))</f>
      </c>
      <c r="K52" s="149"/>
      <c r="L52" s="149"/>
      <c r="M52" s="150"/>
      <c r="P52" s="33">
        <f>IF($R$13=$P$13,$R$52,IF($S$13=$P$13,$S$52,IF($T$13=$P$13,$T$52,IF($U$13=$P$13,$U$52,$V$52))))</f>
        <v>0</v>
      </c>
      <c r="R52" s="50"/>
      <c r="S52" s="50"/>
      <c r="T52" s="45" t="s">
        <v>138</v>
      </c>
      <c r="U52" s="50"/>
      <c r="V52" s="50"/>
      <c r="X52" s="46">
        <f>IF(X13="","",IF($R$13=X13,$R$52,IF($S$13=X13,$S$52,IF($T$13=X13,$T$52,IF($U$13=X13,$U$52,$V$52)))))</f>
      </c>
      <c r="Y52" s="46">
        <f>IF(Y13="","",IF($R$13=Y13,$R$52,IF($S$13=Y13,$S$52,IF($T$13=Y13,$T$52,IF($U$13=Y13,$U$52,$V$52)))))</f>
      </c>
      <c r="Z52" s="46">
        <f aca="true" t="shared" si="39" ref="Z52:AQ52">IF(Z13="","",IF($R$13=Z13,$R$52,IF($S$13=Z13,$S$52,IF($T$13=Z13,$T$52,IF($U$13=Z13,$U$52,$V$52)))))</f>
      </c>
      <c r="AA52" s="46">
        <f t="shared" si="39"/>
      </c>
      <c r="AB52" s="46">
        <f t="shared" si="39"/>
      </c>
      <c r="AC52" s="46">
        <f t="shared" si="39"/>
      </c>
      <c r="AD52" s="46">
        <f t="shared" si="39"/>
      </c>
      <c r="AE52" s="46">
        <f t="shared" si="39"/>
      </c>
      <c r="AF52" s="46">
        <f t="shared" si="39"/>
      </c>
      <c r="AG52" s="46">
        <f t="shared" si="39"/>
      </c>
      <c r="AH52" s="46">
        <f t="shared" si="39"/>
      </c>
      <c r="AI52" s="46">
        <f t="shared" si="39"/>
      </c>
      <c r="AJ52" s="46">
        <f t="shared" si="39"/>
      </c>
      <c r="AK52" s="46">
        <f t="shared" si="39"/>
      </c>
      <c r="AL52" s="46">
        <f t="shared" si="39"/>
      </c>
      <c r="AM52" s="46">
        <f t="shared" si="39"/>
      </c>
      <c r="AN52" s="46">
        <f t="shared" si="39"/>
      </c>
      <c r="AO52" s="46">
        <f t="shared" si="39"/>
      </c>
      <c r="AP52" s="46">
        <f t="shared" si="39"/>
      </c>
      <c r="AQ52" s="46">
        <f t="shared" si="39"/>
      </c>
    </row>
    <row r="53" spans="8:43" ht="9.75" customHeight="1">
      <c r="H53" s="54"/>
      <c r="I53" s="41"/>
      <c r="J53" s="55"/>
      <c r="K53" s="55"/>
      <c r="L53" s="55"/>
      <c r="M53" s="55"/>
      <c r="P53" s="33">
        <f>IF($R$13=$P$13,$R$53,IF($S$13=$P$13,$S$53,IF($T$13=$P$13,$T$53,IF($U$13=$P$13,$U$53,$V$53))))</f>
        <v>0</v>
      </c>
      <c r="R53" s="50"/>
      <c r="S53" s="50"/>
      <c r="T53" s="45" t="s">
        <v>139</v>
      </c>
      <c r="U53" s="50"/>
      <c r="V53" s="50"/>
      <c r="X53" s="46">
        <f>IF(X13="","",IF($R$13=X13,$R$53,IF($S$13=X13,$S$53,IF($T$13=X13,$T$53,IF($U$13=X13,$U$53,$V$53)))))</f>
      </c>
      <c r="Y53" s="46">
        <f>IF(Y13="","",IF($R$13=Y13,$R$53,IF($S$13=Y13,$S$53,IF($T$13=Y13,$T$53,IF($U$13=Y13,$U$53,$V$53)))))</f>
      </c>
      <c r="Z53" s="46">
        <f aca="true" t="shared" si="40" ref="Z53:AQ53">IF(Z13="","",IF($R$13=Z13,$R$53,IF($S$13=Z13,$S$53,IF($T$13=Z13,$T$53,IF($U$13=Z13,$U$53,$V$53)))))</f>
      </c>
      <c r="AA53" s="46">
        <f t="shared" si="40"/>
      </c>
      <c r="AB53" s="46">
        <f t="shared" si="40"/>
      </c>
      <c r="AC53" s="46">
        <f t="shared" si="40"/>
      </c>
      <c r="AD53" s="46">
        <f t="shared" si="40"/>
      </c>
      <c r="AE53" s="46">
        <f t="shared" si="40"/>
      </c>
      <c r="AF53" s="46">
        <f t="shared" si="40"/>
      </c>
      <c r="AG53" s="46">
        <f t="shared" si="40"/>
      </c>
      <c r="AH53" s="46">
        <f t="shared" si="40"/>
      </c>
      <c r="AI53" s="46">
        <f t="shared" si="40"/>
      </c>
      <c r="AJ53" s="46">
        <f t="shared" si="40"/>
      </c>
      <c r="AK53" s="46">
        <f t="shared" si="40"/>
      </c>
      <c r="AL53" s="46">
        <f t="shared" si="40"/>
      </c>
      <c r="AM53" s="46">
        <f t="shared" si="40"/>
      </c>
      <c r="AN53" s="46">
        <f t="shared" si="40"/>
      </c>
      <c r="AO53" s="46">
        <f t="shared" si="40"/>
      </c>
      <c r="AP53" s="46">
        <f t="shared" si="40"/>
      </c>
      <c r="AQ53" s="46">
        <f t="shared" si="40"/>
      </c>
    </row>
    <row r="54" spans="1:43" ht="18" customHeight="1">
      <c r="A54" s="85" t="s">
        <v>33</v>
      </c>
      <c r="B54" s="85"/>
      <c r="C54" s="85"/>
      <c r="D54" s="85"/>
      <c r="E54" s="85"/>
      <c r="F54" s="85"/>
      <c r="G54" s="85"/>
      <c r="H54" s="85"/>
      <c r="I54" s="85"/>
      <c r="J54" s="85"/>
      <c r="K54" s="85"/>
      <c r="L54" s="85"/>
      <c r="M54" s="85"/>
      <c r="P54" s="33">
        <f>IF($R$13=$P$13,$R$54,IF($S$13=$P$13,$S$54,IF($T$13=$P$13,$T$54,IF($U$13=$P$13,$U$54,$V$54))))</f>
        <v>0</v>
      </c>
      <c r="R54" s="50"/>
      <c r="S54" s="50"/>
      <c r="T54" s="45" t="s">
        <v>140</v>
      </c>
      <c r="U54" s="50"/>
      <c r="V54" s="50"/>
      <c r="X54" s="46">
        <f>IF(X13="","",IF($R$13=X13,$R$54,IF($S$13=X13,$S$54,IF($T$13=X13,$T$54,IF($U$13=X13,$U$54,$V$54)))))</f>
      </c>
      <c r="Y54" s="46">
        <f>IF(Y13="","",IF($R$13=Y13,$R$54,IF($S$13=Y13,$S$54,IF($T$13=Y13,$T$54,IF($U$13=Y13,$U$54,$V$54)))))</f>
      </c>
      <c r="Z54" s="46">
        <f aca="true" t="shared" si="41" ref="Z54:AQ54">IF(Z13="","",IF($R$13=Z13,$R$54,IF($S$13=Z13,$S$54,IF($T$13=Z13,$T$54,IF($U$13=Z13,$U$54,$V$54)))))</f>
      </c>
      <c r="AA54" s="46">
        <f t="shared" si="41"/>
      </c>
      <c r="AB54" s="46">
        <f t="shared" si="41"/>
      </c>
      <c r="AC54" s="46">
        <f t="shared" si="41"/>
      </c>
      <c r="AD54" s="46">
        <f t="shared" si="41"/>
      </c>
      <c r="AE54" s="46">
        <f t="shared" si="41"/>
      </c>
      <c r="AF54" s="46">
        <f t="shared" si="41"/>
      </c>
      <c r="AG54" s="46">
        <f t="shared" si="41"/>
      </c>
      <c r="AH54" s="46">
        <f t="shared" si="41"/>
      </c>
      <c r="AI54" s="46">
        <f t="shared" si="41"/>
      </c>
      <c r="AJ54" s="46">
        <f t="shared" si="41"/>
      </c>
      <c r="AK54" s="46">
        <f t="shared" si="41"/>
      </c>
      <c r="AL54" s="46">
        <f t="shared" si="41"/>
      </c>
      <c r="AM54" s="46">
        <f t="shared" si="41"/>
      </c>
      <c r="AN54" s="46">
        <f t="shared" si="41"/>
      </c>
      <c r="AO54" s="46">
        <f t="shared" si="41"/>
      </c>
      <c r="AP54" s="46">
        <f t="shared" si="41"/>
      </c>
      <c r="AQ54" s="46">
        <f t="shared" si="41"/>
      </c>
    </row>
    <row r="55" spans="1:43" ht="18" customHeight="1">
      <c r="A55" s="85" t="s">
        <v>208</v>
      </c>
      <c r="B55" s="85"/>
      <c r="C55" s="85"/>
      <c r="D55" s="85"/>
      <c r="E55" s="85"/>
      <c r="F55" s="85"/>
      <c r="G55" s="85"/>
      <c r="H55" s="85"/>
      <c r="I55" s="85"/>
      <c r="J55" s="85"/>
      <c r="K55" s="85"/>
      <c r="L55" s="85"/>
      <c r="M55" s="85"/>
      <c r="P55" s="33">
        <f>IF($R$13=$P$13,$R$55,IF($S$13=$P$13,$S$55,IF($T$13=$P$13,$T$55,IF($U$13=$P$13,$U$55,$V$55))))</f>
        <v>0</v>
      </c>
      <c r="R55" s="50"/>
      <c r="S55" s="50"/>
      <c r="T55" s="45" t="s">
        <v>141</v>
      </c>
      <c r="U55" s="50"/>
      <c r="V55" s="50"/>
      <c r="X55" s="46">
        <f>IF(X13="","",IF($R$13=X13,$R$55,IF($S$13=X13,$S$55,IF($T$13=X13,$T$55,IF($U$13=X13,$U$55,$V$55)))))</f>
      </c>
      <c r="Y55" s="46">
        <f>IF(Y13="","",IF($R$13=Y13,$R$55,IF($S$13=Y13,$S$55,IF($T$13=Y13,$T$55,IF($U$13=Y13,$U$55,$V$55)))))</f>
      </c>
      <c r="Z55" s="46">
        <f aca="true" t="shared" si="42" ref="Z55:AQ55">IF(Z13="","",IF($R$13=Z13,$R$55,IF($S$13=Z13,$S$55,IF($T$13=Z13,$T$55,IF($U$13=Z13,$U$55,$V$55)))))</f>
      </c>
      <c r="AA55" s="46">
        <f t="shared" si="42"/>
      </c>
      <c r="AB55" s="46">
        <f t="shared" si="42"/>
      </c>
      <c r="AC55" s="46">
        <f t="shared" si="42"/>
      </c>
      <c r="AD55" s="46">
        <f t="shared" si="42"/>
      </c>
      <c r="AE55" s="46">
        <f t="shared" si="42"/>
      </c>
      <c r="AF55" s="46">
        <f t="shared" si="42"/>
      </c>
      <c r="AG55" s="46">
        <f t="shared" si="42"/>
      </c>
      <c r="AH55" s="46">
        <f t="shared" si="42"/>
      </c>
      <c r="AI55" s="46">
        <f t="shared" si="42"/>
      </c>
      <c r="AJ55" s="46">
        <f t="shared" si="42"/>
      </c>
      <c r="AK55" s="46">
        <f t="shared" si="42"/>
      </c>
      <c r="AL55" s="46">
        <f t="shared" si="42"/>
      </c>
      <c r="AM55" s="46">
        <f t="shared" si="42"/>
      </c>
      <c r="AN55" s="46">
        <f t="shared" si="42"/>
      </c>
      <c r="AO55" s="46">
        <f t="shared" si="42"/>
      </c>
      <c r="AP55" s="46">
        <f t="shared" si="42"/>
      </c>
      <c r="AQ55" s="46">
        <f t="shared" si="42"/>
      </c>
    </row>
    <row r="56" spans="1:43" ht="18" customHeight="1">
      <c r="A56" s="85" t="s">
        <v>209</v>
      </c>
      <c r="B56" s="85"/>
      <c r="C56" s="85"/>
      <c r="D56" s="85"/>
      <c r="E56" s="85"/>
      <c r="F56" s="85"/>
      <c r="G56" s="85"/>
      <c r="H56" s="85"/>
      <c r="I56" s="85"/>
      <c r="J56" s="85"/>
      <c r="K56" s="85"/>
      <c r="L56" s="85"/>
      <c r="M56" s="85"/>
      <c r="P56" s="33">
        <f>IF($R$13=$P$13,$R$56,IF($S$13=$P$13,$S$56,IF($T$13=$P$13,$T$56,IF($U$13=$P$13,$U$56,$V$56))))</f>
        <v>0</v>
      </c>
      <c r="R56" s="50"/>
      <c r="S56" s="50"/>
      <c r="T56" s="45" t="s">
        <v>142</v>
      </c>
      <c r="U56" s="50"/>
      <c r="V56" s="50"/>
      <c r="X56" s="46">
        <f>IF(X13="","",IF($R$13=X13,$R$56,IF($S$13=X13,$S$56,IF($T$13=X13,$T$56,IF($U$13=X13,$U$56,$V$56)))))</f>
      </c>
      <c r="Y56" s="46">
        <f>IF(Y13="","",IF($R$13=Y13,$R$56,IF($S$13=Y13,$S$56,IF($T$13=Y13,$T$56,IF($U$13=Y13,$U$56,$V$56)))))</f>
      </c>
      <c r="Z56" s="46">
        <f aca="true" t="shared" si="43" ref="Z56:AQ56">IF(Z13="","",IF($R$13=Z13,$R$56,IF($S$13=Z13,$S$56,IF($T$13=Z13,$T$56,IF($U$13=Z13,$U$56,$V$56)))))</f>
      </c>
      <c r="AA56" s="46">
        <f t="shared" si="43"/>
      </c>
      <c r="AB56" s="46">
        <f t="shared" si="43"/>
      </c>
      <c r="AC56" s="46">
        <f t="shared" si="43"/>
      </c>
      <c r="AD56" s="46">
        <f t="shared" si="43"/>
      </c>
      <c r="AE56" s="46">
        <f t="shared" si="43"/>
      </c>
      <c r="AF56" s="46">
        <f t="shared" si="43"/>
      </c>
      <c r="AG56" s="46">
        <f t="shared" si="43"/>
      </c>
      <c r="AH56" s="46">
        <f t="shared" si="43"/>
      </c>
      <c r="AI56" s="46">
        <f t="shared" si="43"/>
      </c>
      <c r="AJ56" s="46">
        <f t="shared" si="43"/>
      </c>
      <c r="AK56" s="46">
        <f t="shared" si="43"/>
      </c>
      <c r="AL56" s="46">
        <f t="shared" si="43"/>
      </c>
      <c r="AM56" s="46">
        <f t="shared" si="43"/>
      </c>
      <c r="AN56" s="46">
        <f t="shared" si="43"/>
      </c>
      <c r="AO56" s="46">
        <f t="shared" si="43"/>
      </c>
      <c r="AP56" s="46">
        <f t="shared" si="43"/>
      </c>
      <c r="AQ56" s="46">
        <f t="shared" si="43"/>
      </c>
    </row>
    <row r="57" spans="1:43" ht="18" customHeight="1">
      <c r="A57" s="85" t="s">
        <v>43</v>
      </c>
      <c r="B57" s="85"/>
      <c r="C57" s="85"/>
      <c r="D57" s="85"/>
      <c r="E57" s="85"/>
      <c r="F57" s="85"/>
      <c r="G57" s="85"/>
      <c r="H57" s="85"/>
      <c r="I57" s="85"/>
      <c r="J57" s="85"/>
      <c r="K57" s="85"/>
      <c r="L57" s="85"/>
      <c r="M57" s="85"/>
      <c r="P57" s="33">
        <f>IF($R$13=$P$13,$R$57,IF($S$13=$P$13,$S$57,IF($T$13=$P$13,$T$57,IF($U$13=$P$13,$U$57,$V$57))))</f>
        <v>0</v>
      </c>
      <c r="R57" s="50"/>
      <c r="S57" s="50"/>
      <c r="T57" s="45" t="s">
        <v>58</v>
      </c>
      <c r="U57" s="50"/>
      <c r="V57" s="50"/>
      <c r="X57" s="46">
        <f>IF(X13="","",IF($R$13=X13,$R$57,IF($S$13=X13,$S$57,IF($T$13=X13,$T$57,IF($U$13=X13,$U$57,$V$57)))))</f>
      </c>
      <c r="Y57" s="46">
        <f>IF(Y13="","",IF($R$13=Y13,$R$57,IF($S$13=Y13,$S$57,IF($T$13=Y13,$T$57,IF($U$13=Y13,$U$57,$V$57)))))</f>
      </c>
      <c r="Z57" s="46">
        <f aca="true" t="shared" si="44" ref="Z57:AQ57">IF(Z13="","",IF($R$13=Z13,$R$57,IF($S$13=Z13,$S$57,IF($T$13=Z13,$T$57,IF($U$13=Z13,$U$57,$V$57)))))</f>
      </c>
      <c r="AA57" s="46">
        <f t="shared" si="44"/>
      </c>
      <c r="AB57" s="46">
        <f t="shared" si="44"/>
      </c>
      <c r="AC57" s="46">
        <f t="shared" si="44"/>
      </c>
      <c r="AD57" s="46">
        <f t="shared" si="44"/>
      </c>
      <c r="AE57" s="46">
        <f t="shared" si="44"/>
      </c>
      <c r="AF57" s="46">
        <f t="shared" si="44"/>
      </c>
      <c r="AG57" s="46">
        <f t="shared" si="44"/>
      </c>
      <c r="AH57" s="46">
        <f t="shared" si="44"/>
      </c>
      <c r="AI57" s="46">
        <f t="shared" si="44"/>
      </c>
      <c r="AJ57" s="46">
        <f t="shared" si="44"/>
      </c>
      <c r="AK57" s="46">
        <f t="shared" si="44"/>
      </c>
      <c r="AL57" s="46">
        <f t="shared" si="44"/>
      </c>
      <c r="AM57" s="46">
        <f t="shared" si="44"/>
      </c>
      <c r="AN57" s="46">
        <f t="shared" si="44"/>
      </c>
      <c r="AO57" s="46">
        <f t="shared" si="44"/>
      </c>
      <c r="AP57" s="46">
        <f t="shared" si="44"/>
      </c>
      <c r="AQ57" s="46">
        <f t="shared" si="44"/>
      </c>
    </row>
    <row r="58" spans="1:43" ht="18" customHeight="1">
      <c r="A58" s="85"/>
      <c r="B58" s="85"/>
      <c r="C58" s="85"/>
      <c r="D58" s="85"/>
      <c r="E58" s="85"/>
      <c r="F58" s="85"/>
      <c r="G58" s="85"/>
      <c r="H58" s="85"/>
      <c r="I58" s="85"/>
      <c r="J58" s="85"/>
      <c r="K58" s="85"/>
      <c r="L58" s="85"/>
      <c r="M58" s="85"/>
      <c r="P58" s="33">
        <f>IF($R$13=$P$13,$R$58,IF($S$13=$P$13,$S$58,IF($T$13=$P$13,$T$58,IF($U$13=$P$13,$U$58,$V$58))))</f>
        <v>0</v>
      </c>
      <c r="R58" s="50"/>
      <c r="S58" s="50"/>
      <c r="T58" s="45" t="s">
        <v>143</v>
      </c>
      <c r="U58" s="50"/>
      <c r="V58" s="50"/>
      <c r="X58" s="46">
        <f>IF(X13="","",IF($R$13=X13,$R$58,IF($S$13=X13,$S$58,IF($T$13=X13,$T$58,IF($U$13=X13,$U$58,$V$58)))))</f>
      </c>
      <c r="Y58" s="46">
        <f>IF(Y13="","",IF($R$13=Y13,$R$58,IF($S$13=Y13,$S$58,IF($T$13=Y13,$T$58,IF($U$13=Y13,$U$58,$V$58)))))</f>
      </c>
      <c r="Z58" s="46">
        <f aca="true" t="shared" si="45" ref="Z58:AQ58">IF(Z13="","",IF($R$13=Z13,$R$58,IF($S$13=Z13,$S$58,IF($T$13=Z13,$T$58,IF($U$13=Z13,$U$58,$V$58)))))</f>
      </c>
      <c r="AA58" s="46">
        <f t="shared" si="45"/>
      </c>
      <c r="AB58" s="46">
        <f t="shared" si="45"/>
      </c>
      <c r="AC58" s="46">
        <f t="shared" si="45"/>
      </c>
      <c r="AD58" s="46">
        <f t="shared" si="45"/>
      </c>
      <c r="AE58" s="46">
        <f t="shared" si="45"/>
      </c>
      <c r="AF58" s="46">
        <f t="shared" si="45"/>
      </c>
      <c r="AG58" s="46">
        <f t="shared" si="45"/>
      </c>
      <c r="AH58" s="46">
        <f t="shared" si="45"/>
      </c>
      <c r="AI58" s="46">
        <f t="shared" si="45"/>
      </c>
      <c r="AJ58" s="46">
        <f t="shared" si="45"/>
      </c>
      <c r="AK58" s="46">
        <f t="shared" si="45"/>
      </c>
      <c r="AL58" s="46">
        <f t="shared" si="45"/>
      </c>
      <c r="AM58" s="46">
        <f t="shared" si="45"/>
      </c>
      <c r="AN58" s="46">
        <f t="shared" si="45"/>
      </c>
      <c r="AO58" s="46">
        <f t="shared" si="45"/>
      </c>
      <c r="AP58" s="46">
        <f t="shared" si="45"/>
      </c>
      <c r="AQ58" s="46">
        <f t="shared" si="45"/>
      </c>
    </row>
    <row r="59" spans="1:43" ht="13.5">
      <c r="A59" s="33"/>
      <c r="B59" s="33"/>
      <c r="C59" s="33"/>
      <c r="D59" s="33"/>
      <c r="E59" s="33"/>
      <c r="F59" s="33"/>
      <c r="G59" s="33"/>
      <c r="H59" s="33"/>
      <c r="I59" s="33"/>
      <c r="J59" s="33"/>
      <c r="K59" s="33"/>
      <c r="L59" s="33"/>
      <c r="M59" s="37"/>
      <c r="P59" s="33">
        <f>IF($R$13=$P$13,$R$59,IF($S$13=$P$13,$S$59,IF($T$13=$P$13,$T$59,IF($U$13=$P$13,$U$59,$V$59))))</f>
        <v>0</v>
      </c>
      <c r="R59" s="50"/>
      <c r="S59" s="50"/>
      <c r="T59" s="45" t="s">
        <v>144</v>
      </c>
      <c r="U59" s="50"/>
      <c r="V59" s="50"/>
      <c r="X59" s="46">
        <f>IF(X13="","",IF($R$13=X13,$R$59,IF($S$13=X13,$S$59,IF($T$13=X13,$T$59,IF($U$13=X13,$U$59,$V$59)))))</f>
      </c>
      <c r="Y59" s="46">
        <f>IF(Y13="","",IF($R$13=Y13,$R$59,IF($S$13=Y13,$S$59,IF($T$13=Y13,$T$59,IF($U$13=Y13,$U$59,$V$59)))))</f>
      </c>
      <c r="Z59" s="46">
        <f aca="true" t="shared" si="46" ref="Z59:AQ59">IF(Z13="","",IF($R$13=Z13,$R$59,IF($S$13=Z13,$S$59,IF($T$13=Z13,$T$59,IF($U$13=Z13,$U$59,$V$59)))))</f>
      </c>
      <c r="AA59" s="46">
        <f t="shared" si="46"/>
      </c>
      <c r="AB59" s="46">
        <f t="shared" si="46"/>
      </c>
      <c r="AC59" s="46">
        <f t="shared" si="46"/>
      </c>
      <c r="AD59" s="46">
        <f t="shared" si="46"/>
      </c>
      <c r="AE59" s="46">
        <f t="shared" si="46"/>
      </c>
      <c r="AF59" s="46">
        <f t="shared" si="46"/>
      </c>
      <c r="AG59" s="46">
        <f t="shared" si="46"/>
      </c>
      <c r="AH59" s="46">
        <f t="shared" si="46"/>
      </c>
      <c r="AI59" s="46">
        <f t="shared" si="46"/>
      </c>
      <c r="AJ59" s="46">
        <f t="shared" si="46"/>
      </c>
      <c r="AK59" s="46">
        <f t="shared" si="46"/>
      </c>
      <c r="AL59" s="46">
        <f t="shared" si="46"/>
      </c>
      <c r="AM59" s="46">
        <f t="shared" si="46"/>
      </c>
      <c r="AN59" s="46">
        <f t="shared" si="46"/>
      </c>
      <c r="AO59" s="46">
        <f t="shared" si="46"/>
      </c>
      <c r="AP59" s="46">
        <f t="shared" si="46"/>
      </c>
      <c r="AQ59" s="46">
        <f t="shared" si="46"/>
      </c>
    </row>
    <row r="60" spans="1:43" ht="13.5">
      <c r="A60" s="33"/>
      <c r="B60" s="33"/>
      <c r="C60" s="33"/>
      <c r="D60" s="33"/>
      <c r="E60" s="33"/>
      <c r="F60" s="33"/>
      <c r="G60" s="33"/>
      <c r="H60" s="33"/>
      <c r="I60" s="33"/>
      <c r="J60" s="33"/>
      <c r="K60" s="33"/>
      <c r="L60" s="33"/>
      <c r="M60" s="37"/>
      <c r="P60" s="33">
        <f>IF($R$13=$P$13,$R$60,IF($S$13=$P$13,$S$60,IF($T$13=$P$13,$T$60,IF($U$13=$P$13,$U$60,$V$60))))</f>
        <v>0</v>
      </c>
      <c r="R60" s="50"/>
      <c r="S60" s="50"/>
      <c r="T60" s="45" t="s">
        <v>145</v>
      </c>
      <c r="U60" s="50"/>
      <c r="V60" s="50"/>
      <c r="X60" s="46">
        <f>IF(X13="","",IF($R$13=X13,$R$60,IF($S$13=X13,$S$60,IF($T$13=X13,$T$60,IF($U$13=X13,$U$60,$V$60)))))</f>
      </c>
      <c r="Y60" s="46">
        <f>IF(Y13="","",IF($R$13=Y13,$R$60,IF($S$13=Y13,$S$60,IF($T$13=Y13,$T$60,IF($U$13=Y13,$U$60,$V$60)))))</f>
      </c>
      <c r="Z60" s="46">
        <f aca="true" t="shared" si="47" ref="Z60:AQ60">IF(Z13="","",IF($R$13=Z13,$R$60,IF($S$13=Z13,$S$60,IF($T$13=Z13,$T$60,IF($U$13=Z13,$U$60,$V$60)))))</f>
      </c>
      <c r="AA60" s="46">
        <f t="shared" si="47"/>
      </c>
      <c r="AB60" s="46">
        <f t="shared" si="47"/>
      </c>
      <c r="AC60" s="46">
        <f t="shared" si="47"/>
      </c>
      <c r="AD60" s="46">
        <f t="shared" si="47"/>
      </c>
      <c r="AE60" s="46">
        <f t="shared" si="47"/>
      </c>
      <c r="AF60" s="46">
        <f t="shared" si="47"/>
      </c>
      <c r="AG60" s="46">
        <f t="shared" si="47"/>
      </c>
      <c r="AH60" s="46">
        <f t="shared" si="47"/>
      </c>
      <c r="AI60" s="46">
        <f t="shared" si="47"/>
      </c>
      <c r="AJ60" s="46">
        <f t="shared" si="47"/>
      </c>
      <c r="AK60" s="46">
        <f t="shared" si="47"/>
      </c>
      <c r="AL60" s="46">
        <f t="shared" si="47"/>
      </c>
      <c r="AM60" s="46">
        <f t="shared" si="47"/>
      </c>
      <c r="AN60" s="46">
        <f t="shared" si="47"/>
      </c>
      <c r="AO60" s="46">
        <f t="shared" si="47"/>
      </c>
      <c r="AP60" s="46">
        <f t="shared" si="47"/>
      </c>
      <c r="AQ60" s="46">
        <f t="shared" si="47"/>
      </c>
    </row>
    <row r="61" spans="1:43" ht="13.5">
      <c r="A61" s="33"/>
      <c r="B61" s="33"/>
      <c r="C61" s="33"/>
      <c r="D61" s="33"/>
      <c r="E61" s="33"/>
      <c r="F61" s="33"/>
      <c r="G61" s="33"/>
      <c r="H61" s="33"/>
      <c r="I61" s="33"/>
      <c r="J61" s="33"/>
      <c r="K61" s="33"/>
      <c r="L61" s="33"/>
      <c r="M61" s="37"/>
      <c r="P61" s="33">
        <f>IF($R$13=$P$13,$R$61,IF($S$13=$P$13,$S$61,IF($T$13=$P$13,$T$61,IF($U$13=$P$13,$U$61,$V$61))))</f>
        <v>0</v>
      </c>
      <c r="T61" s="62" t="s">
        <v>146</v>
      </c>
      <c r="U61" s="50"/>
      <c r="X61" s="46">
        <f>IF(X13="","",IF($R$13=X13,$R$61,IF($S$13=X13,$S$61,IF($T$13=X13,$T$61,IF($U$13=X13,$U$61,$V$61)))))</f>
      </c>
      <c r="Y61" s="46">
        <f>IF(Y13="","",IF($R$13=Y13,$R$61,IF($S$13=Y13,$S$61,IF($T$13=Y13,$T$61,IF($U$13=Y13,$U$61,$V$61)))))</f>
      </c>
      <c r="Z61" s="46">
        <f aca="true" t="shared" si="48" ref="Z61:AQ61">IF(Z13="","",IF($R$13=Z13,$R$61,IF($S$13=Z13,$S$61,IF($T$13=Z13,$T$61,IF($U$13=Z13,$U$61,$V$61)))))</f>
      </c>
      <c r="AA61" s="46">
        <f t="shared" si="48"/>
      </c>
      <c r="AB61" s="46">
        <f t="shared" si="48"/>
      </c>
      <c r="AC61" s="46">
        <f t="shared" si="48"/>
      </c>
      <c r="AD61" s="46">
        <f t="shared" si="48"/>
      </c>
      <c r="AE61" s="46">
        <f t="shared" si="48"/>
      </c>
      <c r="AF61" s="46">
        <f t="shared" si="48"/>
      </c>
      <c r="AG61" s="46">
        <f t="shared" si="48"/>
      </c>
      <c r="AH61" s="46">
        <f t="shared" si="48"/>
      </c>
      <c r="AI61" s="46">
        <f t="shared" si="48"/>
      </c>
      <c r="AJ61" s="46">
        <f t="shared" si="48"/>
      </c>
      <c r="AK61" s="46">
        <f t="shared" si="48"/>
      </c>
      <c r="AL61" s="46">
        <f t="shared" si="48"/>
      </c>
      <c r="AM61" s="46">
        <f t="shared" si="48"/>
      </c>
      <c r="AN61" s="46">
        <f t="shared" si="48"/>
      </c>
      <c r="AO61" s="46">
        <f t="shared" si="48"/>
      </c>
      <c r="AP61" s="46">
        <f t="shared" si="48"/>
      </c>
      <c r="AQ61" s="46">
        <f t="shared" si="48"/>
      </c>
    </row>
    <row r="62" spans="1:43" ht="13.5">
      <c r="A62" s="33"/>
      <c r="B62" s="33"/>
      <c r="C62" s="33"/>
      <c r="D62" s="33"/>
      <c r="E62" s="33"/>
      <c r="F62" s="33"/>
      <c r="G62" s="33"/>
      <c r="H62" s="33"/>
      <c r="I62" s="33"/>
      <c r="J62" s="33"/>
      <c r="K62" s="33"/>
      <c r="L62" s="33"/>
      <c r="M62" s="37"/>
      <c r="P62" s="33">
        <f>IF($R$13=$P$13,$R$62,IF($S$13=$P$13,$S$62,IF($T$13=$P$13,$T$62,IF($U$13=$P$13,$U$62,$V$62))))</f>
        <v>0</v>
      </c>
      <c r="T62" s="62" t="s">
        <v>147</v>
      </c>
      <c r="U62" s="50"/>
      <c r="X62" s="46">
        <f>IF(X13="","",IF($R$13=X13,$R$62,IF($S$13=X13,$S$62,IF($T$13=X13,$T$62,IF($U$13=X13,$U$62,$V$62)))))</f>
      </c>
      <c r="Y62" s="46">
        <f>IF(Y13="","",IF($R$13=Y13,$R$62,IF($S$13=Y13,$S$62,IF($T$13=Y13,$T$62,IF($U$13=Y13,$U$62,$V$62)))))</f>
      </c>
      <c r="Z62" s="46">
        <f aca="true" t="shared" si="49" ref="Z62:AQ62">IF(Z13="","",IF($R$13=Z13,$R$62,IF($S$13=Z13,$S$62,IF($T$13=Z13,$T$62,IF($U$13=Z13,$U$62,$V$62)))))</f>
      </c>
      <c r="AA62" s="46">
        <f t="shared" si="49"/>
      </c>
      <c r="AB62" s="46">
        <f t="shared" si="49"/>
      </c>
      <c r="AC62" s="46">
        <f t="shared" si="49"/>
      </c>
      <c r="AD62" s="46">
        <f t="shared" si="49"/>
      </c>
      <c r="AE62" s="46">
        <f t="shared" si="49"/>
      </c>
      <c r="AF62" s="46">
        <f t="shared" si="49"/>
      </c>
      <c r="AG62" s="46">
        <f t="shared" si="49"/>
      </c>
      <c r="AH62" s="46">
        <f t="shared" si="49"/>
      </c>
      <c r="AI62" s="46">
        <f t="shared" si="49"/>
      </c>
      <c r="AJ62" s="46">
        <f t="shared" si="49"/>
      </c>
      <c r="AK62" s="46">
        <f t="shared" si="49"/>
      </c>
      <c r="AL62" s="46">
        <f t="shared" si="49"/>
      </c>
      <c r="AM62" s="46">
        <f t="shared" si="49"/>
      </c>
      <c r="AN62" s="46">
        <f t="shared" si="49"/>
      </c>
      <c r="AO62" s="46">
        <f t="shared" si="49"/>
      </c>
      <c r="AP62" s="46">
        <f t="shared" si="49"/>
      </c>
      <c r="AQ62" s="46">
        <f t="shared" si="49"/>
      </c>
    </row>
    <row r="63" spans="16:43" ht="13.5">
      <c r="P63" s="33">
        <f>IF($R$13=$P$13,$R$63,IF($S$13=$P$13,$S$63,IF($T$13=$P$13,$T$63,IF($U$13=$P$13,$U$63,$V$63))))</f>
        <v>0</v>
      </c>
      <c r="T63" s="62" t="s">
        <v>148</v>
      </c>
      <c r="U63" s="50"/>
      <c r="X63" s="46">
        <f>IF(X13="","",IF($R$13=X13,$R$63,IF($S$13=X13,$S$63,IF($T$13=X13,$T$63,IF($U$13=X13,$U$63,$V$63)))))</f>
      </c>
      <c r="Y63" s="46">
        <f>IF(Y13="","",IF($R$13=Y13,$R$63,IF($S$13=Y13,$S$63,IF($T$13=Y13,$T$63,IF($U$13=Y13,$U$63,$V$63)))))</f>
      </c>
      <c r="Z63" s="46">
        <f aca="true" t="shared" si="50" ref="Z63:AQ63">IF(Z13="","",IF($R$13=Z13,$R$63,IF($S$13=Z13,$S$63,IF($T$13=Z13,$T$63,IF($U$13=Z13,$U$63,$V$63)))))</f>
      </c>
      <c r="AA63" s="46">
        <f t="shared" si="50"/>
      </c>
      <c r="AB63" s="46">
        <f t="shared" si="50"/>
      </c>
      <c r="AC63" s="46">
        <f t="shared" si="50"/>
      </c>
      <c r="AD63" s="46">
        <f t="shared" si="50"/>
      </c>
      <c r="AE63" s="46">
        <f t="shared" si="50"/>
      </c>
      <c r="AF63" s="46">
        <f t="shared" si="50"/>
      </c>
      <c r="AG63" s="46">
        <f t="shared" si="50"/>
      </c>
      <c r="AH63" s="46">
        <f t="shared" si="50"/>
      </c>
      <c r="AI63" s="46">
        <f t="shared" si="50"/>
      </c>
      <c r="AJ63" s="46">
        <f t="shared" si="50"/>
      </c>
      <c r="AK63" s="46">
        <f t="shared" si="50"/>
      </c>
      <c r="AL63" s="46">
        <f t="shared" si="50"/>
      </c>
      <c r="AM63" s="46">
        <f t="shared" si="50"/>
      </c>
      <c r="AN63" s="46">
        <f t="shared" si="50"/>
      </c>
      <c r="AO63" s="46">
        <f t="shared" si="50"/>
      </c>
      <c r="AP63" s="46">
        <f t="shared" si="50"/>
      </c>
      <c r="AQ63" s="46">
        <f t="shared" si="50"/>
      </c>
    </row>
    <row r="64" spans="16:43" ht="13.5">
      <c r="P64" s="33">
        <f>IF($R$13=$P$13,$R$60,IF($S$13=$P$13,$S$60,IF($T$13=$P$13,$T$60,IF($U$13=$P$13,$U$60,$V$60))))</f>
        <v>0</v>
      </c>
      <c r="T64" s="62" t="s">
        <v>149</v>
      </c>
      <c r="U64" s="50"/>
      <c r="X64" s="46">
        <f>IF(X13="","",IF($R$13=X13,$R$64,IF($S$13=X13,$S$64,IF($T$13=X13,$T$64,IF($U$13=X13,$U$64,$V$64)))))</f>
      </c>
      <c r="Y64" s="46">
        <f>IF(Y13="","",IF($R$13=Y13,$R$64,IF($S$13=Y13,$S$64,IF($T$13=Y13,$T$64,IF($U$13=Y13,$U$64,$V$64)))))</f>
      </c>
      <c r="Z64" s="46">
        <f aca="true" t="shared" si="51" ref="Z64:AQ64">IF(Z13="","",IF($R$13=Z13,$R$64,IF($S$13=Z13,$S$64,IF($T$13=Z13,$T$64,IF($U$13=Z13,$U$64,$V$64)))))</f>
      </c>
      <c r="AA64" s="46">
        <f t="shared" si="51"/>
      </c>
      <c r="AB64" s="46">
        <f t="shared" si="51"/>
      </c>
      <c r="AC64" s="46">
        <f t="shared" si="51"/>
      </c>
      <c r="AD64" s="46">
        <f t="shared" si="51"/>
      </c>
      <c r="AE64" s="46">
        <f t="shared" si="51"/>
      </c>
      <c r="AF64" s="46">
        <f t="shared" si="51"/>
      </c>
      <c r="AG64" s="46">
        <f t="shared" si="51"/>
      </c>
      <c r="AH64" s="46">
        <f t="shared" si="51"/>
      </c>
      <c r="AI64" s="46">
        <f t="shared" si="51"/>
      </c>
      <c r="AJ64" s="46">
        <f t="shared" si="51"/>
      </c>
      <c r="AK64" s="46">
        <f t="shared" si="51"/>
      </c>
      <c r="AL64" s="46">
        <f t="shared" si="51"/>
      </c>
      <c r="AM64" s="46">
        <f t="shared" si="51"/>
      </c>
      <c r="AN64" s="46">
        <f t="shared" si="51"/>
      </c>
      <c r="AO64" s="46">
        <f t="shared" si="51"/>
      </c>
      <c r="AP64" s="46">
        <f t="shared" si="51"/>
      </c>
      <c r="AQ64" s="46">
        <f t="shared" si="51"/>
      </c>
    </row>
    <row r="65" spans="16:43" ht="13.5">
      <c r="P65" s="33">
        <f>IF($R$13=$P$13,$R$65,IF($S$13=$P$13,$S$65,IF($T$13=$P$13,$T$65,IF($U$13=$P$13,$U$65,$V$65))))</f>
        <v>0</v>
      </c>
      <c r="T65" s="62" t="s">
        <v>150</v>
      </c>
      <c r="U65" s="50"/>
      <c r="X65" s="46">
        <f>IF(X13="","",IF($R$13=X13,$R$65,IF($S$13=X13,$S$65,IF($T$13=X13,$T$65,IF($U$13=X13,$U$65,$V$65)))))</f>
      </c>
      <c r="Y65" s="46">
        <f>IF(Y13="","",IF($R$13=Y13,$R$65,IF($S$13=Y13,$S$65,IF($T$13=Y13,$T$65,IF($U$13=Y13,$U$65,$V$65)))))</f>
      </c>
      <c r="Z65" s="46">
        <f aca="true" t="shared" si="52" ref="Z65:AQ65">IF(Z13="","",IF($R$13=Z13,$R$65,IF($S$13=Z13,$S$65,IF($T$13=Z13,$T$65,IF($U$13=Z13,$U$65,$V$65)))))</f>
      </c>
      <c r="AA65" s="46">
        <f t="shared" si="52"/>
      </c>
      <c r="AB65" s="46">
        <f t="shared" si="52"/>
      </c>
      <c r="AC65" s="46">
        <f t="shared" si="52"/>
      </c>
      <c r="AD65" s="46">
        <f t="shared" si="52"/>
      </c>
      <c r="AE65" s="46">
        <f t="shared" si="52"/>
      </c>
      <c r="AF65" s="46">
        <f t="shared" si="52"/>
      </c>
      <c r="AG65" s="46">
        <f t="shared" si="52"/>
      </c>
      <c r="AH65" s="46">
        <f t="shared" si="52"/>
      </c>
      <c r="AI65" s="46">
        <f t="shared" si="52"/>
      </c>
      <c r="AJ65" s="46">
        <f t="shared" si="52"/>
      </c>
      <c r="AK65" s="46">
        <f t="shared" si="52"/>
      </c>
      <c r="AL65" s="46">
        <f t="shared" si="52"/>
      </c>
      <c r="AM65" s="46">
        <f t="shared" si="52"/>
      </c>
      <c r="AN65" s="46">
        <f t="shared" si="52"/>
      </c>
      <c r="AO65" s="46">
        <f t="shared" si="52"/>
      </c>
      <c r="AP65" s="46">
        <f t="shared" si="52"/>
      </c>
      <c r="AQ65" s="46">
        <f t="shared" si="52"/>
      </c>
    </row>
    <row r="66" spans="16:43" ht="13.5">
      <c r="P66" s="33">
        <f>IF($R$13=$P$13,$R$66,IF($S$13=$P$13,$S$66,IF($T$13=$P$13,$T$66,IF($U$13=$P$13,$U$66,$V$66))))</f>
        <v>0</v>
      </c>
      <c r="T66" s="62" t="s">
        <v>151</v>
      </c>
      <c r="U66" s="50"/>
      <c r="X66" s="46">
        <f>IF(X13="","",IF($R$13=X13,$R$66,IF($S$13=X13,$S$66,IF($T$13=X13,$T$66,IF($U$13=X13,$U$66,$V$66)))))</f>
      </c>
      <c r="Y66" s="46">
        <f>IF(Y13="","",IF($R$13=Y13,$R$66,IF($S$13=Y13,$S$66,IF($T$13=Y13,$T$66,IF($U$13=Y13,$U$66,$V$66)))))</f>
      </c>
      <c r="Z66" s="46">
        <f aca="true" t="shared" si="53" ref="Z66:AQ66">IF(Z13="","",IF($R$13=Z13,$R$66,IF($S$13=Z13,$S$66,IF($T$13=Z13,$T$66,IF($U$13=Z13,$U$66,$V$66)))))</f>
      </c>
      <c r="AA66" s="46">
        <f t="shared" si="53"/>
      </c>
      <c r="AB66" s="46">
        <f t="shared" si="53"/>
      </c>
      <c r="AC66" s="46">
        <f t="shared" si="53"/>
      </c>
      <c r="AD66" s="46">
        <f t="shared" si="53"/>
      </c>
      <c r="AE66" s="46">
        <f t="shared" si="53"/>
      </c>
      <c r="AF66" s="46">
        <f t="shared" si="53"/>
      </c>
      <c r="AG66" s="46">
        <f t="shared" si="53"/>
      </c>
      <c r="AH66" s="46">
        <f t="shared" si="53"/>
      </c>
      <c r="AI66" s="46">
        <f t="shared" si="53"/>
      </c>
      <c r="AJ66" s="46">
        <f t="shared" si="53"/>
      </c>
      <c r="AK66" s="46">
        <f t="shared" si="53"/>
      </c>
      <c r="AL66" s="46">
        <f t="shared" si="53"/>
      </c>
      <c r="AM66" s="46">
        <f t="shared" si="53"/>
      </c>
      <c r="AN66" s="46">
        <f t="shared" si="53"/>
      </c>
      <c r="AO66" s="46">
        <f t="shared" si="53"/>
      </c>
      <c r="AP66" s="46">
        <f t="shared" si="53"/>
      </c>
      <c r="AQ66" s="46">
        <f t="shared" si="53"/>
      </c>
    </row>
    <row r="67" spans="16:43" ht="13.5">
      <c r="P67" s="33">
        <f>IF($R$13=$P$13,$R$67,IF($S$13=$P$13,$S$67,IF($T$13=$P$13,$T$67,IF($U$13=$P$13,$U$67,$V$67))))</f>
        <v>0</v>
      </c>
      <c r="T67" s="62" t="s">
        <v>152</v>
      </c>
      <c r="X67" s="46">
        <f>IF(X13="","",IF($R$13=X13,$R$67,IF($S$13=X13,$S$67,IF($T$13=X13,$T$67,IF($U$13=X13,$U$67,$V$67)))))</f>
      </c>
      <c r="Y67" s="46">
        <f>IF(Y13="","",IF($R$13=Y13,$R$67,IF($S$13=Y13,$S$67,IF($T$13=Y13,$T$67,IF($U$13=Y13,$U$67,$V$67)))))</f>
      </c>
      <c r="Z67" s="46">
        <f aca="true" t="shared" si="54" ref="Z67:AQ67">IF(Z13="","",IF($R$13=Z13,$R$67,IF($S$13=Z13,$S$67,IF($T$13=Z13,$T$67,IF($U$13=Z13,$U$67,$V$67)))))</f>
      </c>
      <c r="AA67" s="46">
        <f t="shared" si="54"/>
      </c>
      <c r="AB67" s="46">
        <f t="shared" si="54"/>
      </c>
      <c r="AC67" s="46">
        <f t="shared" si="54"/>
      </c>
      <c r="AD67" s="46">
        <f t="shared" si="54"/>
      </c>
      <c r="AE67" s="46">
        <f t="shared" si="54"/>
      </c>
      <c r="AF67" s="46">
        <f t="shared" si="54"/>
      </c>
      <c r="AG67" s="46">
        <f t="shared" si="54"/>
      </c>
      <c r="AH67" s="46">
        <f t="shared" si="54"/>
      </c>
      <c r="AI67" s="46">
        <f t="shared" si="54"/>
      </c>
      <c r="AJ67" s="46">
        <f t="shared" si="54"/>
      </c>
      <c r="AK67" s="46">
        <f t="shared" si="54"/>
      </c>
      <c r="AL67" s="46">
        <f t="shared" si="54"/>
      </c>
      <c r="AM67" s="46">
        <f t="shared" si="54"/>
      </c>
      <c r="AN67" s="46">
        <f t="shared" si="54"/>
      </c>
      <c r="AO67" s="46">
        <f t="shared" si="54"/>
      </c>
      <c r="AP67" s="46">
        <f t="shared" si="54"/>
      </c>
      <c r="AQ67" s="46">
        <f t="shared" si="54"/>
      </c>
    </row>
    <row r="68" spans="16:43" ht="13.5" customHeight="1">
      <c r="P68" s="33">
        <f>IF($R$13=$P$13,$R$68,IF($S$13=$P$13,$S$68,IF($T$13=$P$13,$T$68,IF($U$13=$P$13,$U$68,$V$68))))</f>
        <v>0</v>
      </c>
      <c r="T68" s="62" t="s">
        <v>153</v>
      </c>
      <c r="X68" s="46">
        <f>IF(X13="","",IF($R$13=X13,$R$68,IF($S$13=X13,$S$68,IF($T$13=X13,$T$68,IF($U$13=X13,$U$68,$V$68)))))</f>
      </c>
      <c r="Y68" s="46">
        <f>IF(Y13="","",IF($R$13=Y13,$R$68,IF($S$13=Y13,$S$68,IF($T$13=Y13,$T$68,IF($U$13=Y13,$U$68,$V$68)))))</f>
      </c>
      <c r="Z68" s="46">
        <f aca="true" t="shared" si="55" ref="Z68:AQ68">IF(Z13="","",IF($R$13=Z13,$R$68,IF($S$13=Z13,$S$68,IF($T$13=Z13,$T$68,IF($U$13=Z13,$U$68,$V$68)))))</f>
      </c>
      <c r="AA68" s="46">
        <f t="shared" si="55"/>
      </c>
      <c r="AB68" s="46">
        <f t="shared" si="55"/>
      </c>
      <c r="AC68" s="46">
        <f t="shared" si="55"/>
      </c>
      <c r="AD68" s="46">
        <f t="shared" si="55"/>
      </c>
      <c r="AE68" s="46">
        <f t="shared" si="55"/>
      </c>
      <c r="AF68" s="46">
        <f t="shared" si="55"/>
      </c>
      <c r="AG68" s="46">
        <f t="shared" si="55"/>
      </c>
      <c r="AH68" s="46">
        <f t="shared" si="55"/>
      </c>
      <c r="AI68" s="46">
        <f t="shared" si="55"/>
      </c>
      <c r="AJ68" s="46">
        <f t="shared" si="55"/>
      </c>
      <c r="AK68" s="46">
        <f t="shared" si="55"/>
      </c>
      <c r="AL68" s="46">
        <f t="shared" si="55"/>
      </c>
      <c r="AM68" s="46">
        <f t="shared" si="55"/>
      </c>
      <c r="AN68" s="46">
        <f t="shared" si="55"/>
      </c>
      <c r="AO68" s="46">
        <f t="shared" si="55"/>
      </c>
      <c r="AP68" s="46">
        <f t="shared" si="55"/>
      </c>
      <c r="AQ68" s="46">
        <f t="shared" si="55"/>
      </c>
    </row>
    <row r="69" spans="16:43" ht="13.5">
      <c r="P69" s="33">
        <f>IF($R$13=$P$13,$R$69,IF($S$13=$P$13,$S$69,IF($T$13=$P$13,$T$69,IF($U$13=$P$13,$U$69,$V$69))))</f>
        <v>0</v>
      </c>
      <c r="T69" s="62" t="s">
        <v>154</v>
      </c>
      <c r="X69" s="46">
        <f>IF(X13="","",IF($R$13=X13,$R$69,IF($S$13=X13,$S$69,IF($T$13=X13,$T$69,IF($U$13=X13,$U$69,$V$69)))))</f>
      </c>
      <c r="Y69" s="46">
        <f>IF(Y13="","",IF($R$13=Y13,$R$69,IF($S$13=Y13,$S$69,IF($T$13=Y13,$T$69,IF($U$13=Y13,$U$69,$V$69)))))</f>
      </c>
      <c r="Z69" s="46">
        <f aca="true" t="shared" si="56" ref="Z69:AQ69">IF(Z13="","",IF($R$13=Z13,$R$69,IF($S$13=Z13,$S$69,IF($T$13=Z13,$T$69,IF($U$13=Z13,$U$69,$V$69)))))</f>
      </c>
      <c r="AA69" s="46">
        <f t="shared" si="56"/>
      </c>
      <c r="AB69" s="46">
        <f t="shared" si="56"/>
      </c>
      <c r="AC69" s="46">
        <f t="shared" si="56"/>
      </c>
      <c r="AD69" s="46">
        <f t="shared" si="56"/>
      </c>
      <c r="AE69" s="46">
        <f t="shared" si="56"/>
      </c>
      <c r="AF69" s="46">
        <f t="shared" si="56"/>
      </c>
      <c r="AG69" s="46">
        <f t="shared" si="56"/>
      </c>
      <c r="AH69" s="46">
        <f t="shared" si="56"/>
      </c>
      <c r="AI69" s="46">
        <f t="shared" si="56"/>
      </c>
      <c r="AJ69" s="46">
        <f t="shared" si="56"/>
      </c>
      <c r="AK69" s="46">
        <f t="shared" si="56"/>
      </c>
      <c r="AL69" s="46">
        <f t="shared" si="56"/>
      </c>
      <c r="AM69" s="46">
        <f t="shared" si="56"/>
      </c>
      <c r="AN69" s="46">
        <f t="shared" si="56"/>
      </c>
      <c r="AO69" s="46">
        <f t="shared" si="56"/>
      </c>
      <c r="AP69" s="46">
        <f t="shared" si="56"/>
      </c>
      <c r="AQ69" s="46">
        <f t="shared" si="56"/>
      </c>
    </row>
    <row r="70" spans="16:43" ht="13.5" customHeight="1">
      <c r="P70" s="33">
        <f>IF($R$13=$P$13,$R$70,IF($S$13=$P$13,$S$70,IF($T$13=$P$13,$T$70,IF($U$13=$P$13,$U$70,$V$70))))</f>
        <v>0</v>
      </c>
      <c r="T70" s="62" t="s">
        <v>155</v>
      </c>
      <c r="X70" s="46">
        <f>IF(X13="","",IF($R$13=X13,$R$70,IF($S$13=X13,$S$70,IF($T$13=X13,$T$70,IF($U$13=X13,$U$70,$V$70)))))</f>
      </c>
      <c r="Y70" s="46">
        <f>IF(Y13="","",IF($R$13=Y13,$R$70,IF($S$13=Y13,$S$70,IF($T$13=Y13,$T$70,IF($U$13=Y13,$U$70,$V$70)))))</f>
      </c>
      <c r="Z70" s="46">
        <f aca="true" t="shared" si="57" ref="Z70:AQ70">IF(Z13="","",IF($R$13=Z13,$R$70,IF($S$13=Z13,$S$70,IF($T$13=Z13,$T$70,IF($U$13=Z13,$U$70,$V$70)))))</f>
      </c>
      <c r="AA70" s="46">
        <f t="shared" si="57"/>
      </c>
      <c r="AB70" s="46">
        <f t="shared" si="57"/>
      </c>
      <c r="AC70" s="46">
        <f t="shared" si="57"/>
      </c>
      <c r="AD70" s="46">
        <f t="shared" si="57"/>
      </c>
      <c r="AE70" s="46">
        <f t="shared" si="57"/>
      </c>
      <c r="AF70" s="46">
        <f t="shared" si="57"/>
      </c>
      <c r="AG70" s="46">
        <f t="shared" si="57"/>
      </c>
      <c r="AH70" s="46">
        <f t="shared" si="57"/>
      </c>
      <c r="AI70" s="46">
        <f t="shared" si="57"/>
      </c>
      <c r="AJ70" s="46">
        <f t="shared" si="57"/>
      </c>
      <c r="AK70" s="46">
        <f t="shared" si="57"/>
      </c>
      <c r="AL70" s="46">
        <f t="shared" si="57"/>
      </c>
      <c r="AM70" s="46">
        <f t="shared" si="57"/>
      </c>
      <c r="AN70" s="46">
        <f t="shared" si="57"/>
      </c>
      <c r="AO70" s="46">
        <f t="shared" si="57"/>
      </c>
      <c r="AP70" s="46">
        <f t="shared" si="57"/>
      </c>
      <c r="AQ70" s="46">
        <f t="shared" si="57"/>
      </c>
    </row>
    <row r="71" spans="16:43" ht="13.5">
      <c r="P71" s="33">
        <f>IF($R$13=$P$13,$R$71,IF($S$13=$P$13,$S$71,IF($T$13=$P$13,$T$71,IF($U$13=$P$13,$U$71,$V$71))))</f>
        <v>0</v>
      </c>
      <c r="T71" s="62" t="s">
        <v>156</v>
      </c>
      <c r="X71" s="46">
        <f>IF(X13="","",IF($R$13=X13,$R$71,IF($S$13=X13,$S$71,IF($T$13=X13,$T$71,IF($U$13=X13,$U$71,$V$71)))))</f>
      </c>
      <c r="Y71" s="46">
        <f>IF(Y13="","",IF($R$13=Y13,$R$71,IF($S$13=Y13,$S$71,IF($T$13=Y13,$T$71,IF($U$13=Y13,$U$71,$V$71)))))</f>
      </c>
      <c r="Z71" s="46">
        <f aca="true" t="shared" si="58" ref="Z71:AQ71">IF(Z13="","",IF($R$13=Z13,$R$71,IF($S$13=Z13,$S$71,IF($T$13=Z13,$T$71,IF($U$13=Z13,$U$71,$V$71)))))</f>
      </c>
      <c r="AA71" s="46">
        <f t="shared" si="58"/>
      </c>
      <c r="AB71" s="46">
        <f t="shared" si="58"/>
      </c>
      <c r="AC71" s="46">
        <f t="shared" si="58"/>
      </c>
      <c r="AD71" s="46">
        <f t="shared" si="58"/>
      </c>
      <c r="AE71" s="46">
        <f t="shared" si="58"/>
      </c>
      <c r="AF71" s="46">
        <f t="shared" si="58"/>
      </c>
      <c r="AG71" s="46">
        <f t="shared" si="58"/>
      </c>
      <c r="AH71" s="46">
        <f t="shared" si="58"/>
      </c>
      <c r="AI71" s="46">
        <f t="shared" si="58"/>
      </c>
      <c r="AJ71" s="46">
        <f t="shared" si="58"/>
      </c>
      <c r="AK71" s="46">
        <f t="shared" si="58"/>
      </c>
      <c r="AL71" s="46">
        <f t="shared" si="58"/>
      </c>
      <c r="AM71" s="46">
        <f t="shared" si="58"/>
      </c>
      <c r="AN71" s="46">
        <f t="shared" si="58"/>
      </c>
      <c r="AO71" s="46">
        <f t="shared" si="58"/>
      </c>
      <c r="AP71" s="46">
        <f t="shared" si="58"/>
      </c>
      <c r="AQ71" s="46">
        <f t="shared" si="58"/>
      </c>
    </row>
    <row r="72" spans="16:43" ht="13.5">
      <c r="P72" s="33">
        <f>IF($R$13=$P$13,$R$72,IF($S$13=$P$13,$S$72,IF($T$13=$P$13,$T$72,IF($U$13=$P$13,$U$72,$V$72))))</f>
        <v>0</v>
      </c>
      <c r="T72" s="62" t="s">
        <v>157</v>
      </c>
      <c r="X72" s="46">
        <f>IF(X13="","",IF($R$13=X13,$R$72,IF($S$13=X13,$S$72,IF($T$13=X13,$T$72,IF($U$13=X13,$U$72,$V$72)))))</f>
      </c>
      <c r="Y72" s="46">
        <f>IF(Y13="","",IF($R$13=Y13,$R$72,IF($S$13=Y13,$S$72,IF($T$13=Y13,$T$72,IF($U$13=Y13,$U$72,$V$72)))))</f>
      </c>
      <c r="Z72" s="46">
        <f aca="true" t="shared" si="59" ref="Z72:AQ72">IF(Z13="","",IF($R$13=Z13,$R$72,IF($S$13=Z13,$S$72,IF($T$13=Z13,$T$72,IF($U$13=Z13,$U$72,$V$72)))))</f>
      </c>
      <c r="AA72" s="46">
        <f t="shared" si="59"/>
      </c>
      <c r="AB72" s="46">
        <f t="shared" si="59"/>
      </c>
      <c r="AC72" s="46">
        <f t="shared" si="59"/>
      </c>
      <c r="AD72" s="46">
        <f t="shared" si="59"/>
      </c>
      <c r="AE72" s="46">
        <f t="shared" si="59"/>
      </c>
      <c r="AF72" s="46">
        <f t="shared" si="59"/>
      </c>
      <c r="AG72" s="46">
        <f t="shared" si="59"/>
      </c>
      <c r="AH72" s="46">
        <f t="shared" si="59"/>
      </c>
      <c r="AI72" s="46">
        <f t="shared" si="59"/>
      </c>
      <c r="AJ72" s="46">
        <f t="shared" si="59"/>
      </c>
      <c r="AK72" s="46">
        <f t="shared" si="59"/>
      </c>
      <c r="AL72" s="46">
        <f t="shared" si="59"/>
      </c>
      <c r="AM72" s="46">
        <f t="shared" si="59"/>
      </c>
      <c r="AN72" s="46">
        <f t="shared" si="59"/>
      </c>
      <c r="AO72" s="46">
        <f t="shared" si="59"/>
      </c>
      <c r="AP72" s="46">
        <f t="shared" si="59"/>
      </c>
      <c r="AQ72" s="46">
        <f t="shared" si="59"/>
      </c>
    </row>
    <row r="73" spans="16:43" ht="13.5">
      <c r="P73" s="33">
        <f>IF($R$13=$P$13,$R$73,IF($S$13=$P$13,$S$73,IF($T$13=$P$13,$T$73,IF($U$13=$P$13,$U$73,$V$73))))</f>
        <v>0</v>
      </c>
      <c r="T73" s="62" t="s">
        <v>158</v>
      </c>
      <c r="X73" s="46">
        <f>IF(X13="","",IF($R$13=X13,$R$73,IF($S$13=X13,$S$73,IF($T$13=X13,$T$73,IF($U$13=X13,$U$73,$V$73)))))</f>
      </c>
      <c r="Y73" s="46">
        <f>IF(Y13="","",IF($R$13=Y13,$R$73,IF($S$13=Y13,$S$73,IF($T$13=Y13,$T$73,IF($U$13=Y13,$U$73,$V$73)))))</f>
      </c>
      <c r="Z73" s="46">
        <f aca="true" t="shared" si="60" ref="Z73:AQ73">IF(Z13="","",IF($R$13=Z13,$R$73,IF($S$13=Z13,$S$73,IF($T$13=Z13,$T$73,IF($U$13=Z13,$U$73,$V$73)))))</f>
      </c>
      <c r="AA73" s="46">
        <f t="shared" si="60"/>
      </c>
      <c r="AB73" s="46">
        <f t="shared" si="60"/>
      </c>
      <c r="AC73" s="46">
        <f t="shared" si="60"/>
      </c>
      <c r="AD73" s="46">
        <f t="shared" si="60"/>
      </c>
      <c r="AE73" s="46">
        <f t="shared" si="60"/>
      </c>
      <c r="AF73" s="46">
        <f t="shared" si="60"/>
      </c>
      <c r="AG73" s="46">
        <f t="shared" si="60"/>
      </c>
      <c r="AH73" s="46">
        <f t="shared" si="60"/>
      </c>
      <c r="AI73" s="46">
        <f t="shared" si="60"/>
      </c>
      <c r="AJ73" s="46">
        <f t="shared" si="60"/>
      </c>
      <c r="AK73" s="46">
        <f t="shared" si="60"/>
      </c>
      <c r="AL73" s="46">
        <f t="shared" si="60"/>
      </c>
      <c r="AM73" s="46">
        <f t="shared" si="60"/>
      </c>
      <c r="AN73" s="46">
        <f t="shared" si="60"/>
      </c>
      <c r="AO73" s="46">
        <f t="shared" si="60"/>
      </c>
      <c r="AP73" s="46">
        <f t="shared" si="60"/>
      </c>
      <c r="AQ73" s="46">
        <f t="shared" si="60"/>
      </c>
    </row>
    <row r="74" spans="16:43" ht="13.5">
      <c r="P74" s="33">
        <f>IF($R$13=$P$13,$R$74,IF($S$13=$P$13,$S$74,IF($T$13=$P$13,$T$74,IF($U$13=$P$13,$U$74,$V$74))))</f>
        <v>0</v>
      </c>
      <c r="T74" s="62" t="s">
        <v>159</v>
      </c>
      <c r="X74" s="46">
        <f>IF(X13="","",IF($R$13=X13,$R$74,IF($S$13=X13,$S$74,IF($T$13=X13,$T$74,IF($U$13=X13,$U$74,$V$74)))))</f>
      </c>
      <c r="Y74" s="46">
        <f>IF(Y13="","",IF($R$13=Y13,$R$74,IF($S$13=Y13,$S$74,IF($T$13=Y13,$T$74,IF($U$13=Y13,$U$74,$V$74)))))</f>
      </c>
      <c r="Z74" s="46">
        <f aca="true" t="shared" si="61" ref="Z74:AQ74">IF(Z13="","",IF($R$13=Z13,$R$74,IF($S$13=Z13,$S$74,IF($T$13=Z13,$T$74,IF($U$13=Z13,$U$74,$V$74)))))</f>
      </c>
      <c r="AA74" s="46">
        <f t="shared" si="61"/>
      </c>
      <c r="AB74" s="46">
        <f t="shared" si="61"/>
      </c>
      <c r="AC74" s="46">
        <f t="shared" si="61"/>
      </c>
      <c r="AD74" s="46">
        <f t="shared" si="61"/>
      </c>
      <c r="AE74" s="46">
        <f t="shared" si="61"/>
      </c>
      <c r="AF74" s="46">
        <f t="shared" si="61"/>
      </c>
      <c r="AG74" s="46">
        <f t="shared" si="61"/>
      </c>
      <c r="AH74" s="46">
        <f t="shared" si="61"/>
      </c>
      <c r="AI74" s="46">
        <f t="shared" si="61"/>
      </c>
      <c r="AJ74" s="46">
        <f t="shared" si="61"/>
      </c>
      <c r="AK74" s="46">
        <f t="shared" si="61"/>
      </c>
      <c r="AL74" s="46">
        <f t="shared" si="61"/>
      </c>
      <c r="AM74" s="46">
        <f t="shared" si="61"/>
      </c>
      <c r="AN74" s="46">
        <f t="shared" si="61"/>
      </c>
      <c r="AO74" s="46">
        <f t="shared" si="61"/>
      </c>
      <c r="AP74" s="46">
        <f t="shared" si="61"/>
      </c>
      <c r="AQ74" s="46">
        <f t="shared" si="61"/>
      </c>
    </row>
    <row r="75" spans="16:43" ht="13.5">
      <c r="P75" s="33">
        <f>IF($R$13=$P$13,$R$75,IF($S$13=$P$13,$S$75,IF($T$13=$P$13,$T$75,IF($U$13=$P$13,$U$75,$V$75))))</f>
        <v>0</v>
      </c>
      <c r="T75" s="62" t="s">
        <v>160</v>
      </c>
      <c r="X75" s="46">
        <f>IF(X13="","",IF($R$13=X13,$R$75,IF($S$13=X13,$S$75,IF($T$13=X13,$T$75,IF($U$13=X13,$U$75,$V$75)))))</f>
      </c>
      <c r="Y75" s="46">
        <f>IF(Y13="","",IF($R$13=Y13,$R$75,IF($S$13=Y13,$S$75,IF($T$13=Y13,$T$75,IF($U$13=Y13,$U$75,$V$75)))))</f>
      </c>
      <c r="Z75" s="46">
        <f aca="true" t="shared" si="62" ref="Z75:AQ75">IF(Z13="","",IF($R$13=Z13,$R$75,IF($S$13=Z13,$S$75,IF($T$13=Z13,$T$75,IF($U$13=Z13,$U$75,$V$75)))))</f>
      </c>
      <c r="AA75" s="46">
        <f t="shared" si="62"/>
      </c>
      <c r="AB75" s="46">
        <f t="shared" si="62"/>
      </c>
      <c r="AC75" s="46">
        <f t="shared" si="62"/>
      </c>
      <c r="AD75" s="46">
        <f t="shared" si="62"/>
      </c>
      <c r="AE75" s="46">
        <f t="shared" si="62"/>
      </c>
      <c r="AF75" s="46">
        <f t="shared" si="62"/>
      </c>
      <c r="AG75" s="46">
        <f t="shared" si="62"/>
      </c>
      <c r="AH75" s="46">
        <f t="shared" si="62"/>
      </c>
      <c r="AI75" s="46">
        <f t="shared" si="62"/>
      </c>
      <c r="AJ75" s="46">
        <f t="shared" si="62"/>
      </c>
      <c r="AK75" s="46">
        <f t="shared" si="62"/>
      </c>
      <c r="AL75" s="46">
        <f t="shared" si="62"/>
      </c>
      <c r="AM75" s="46">
        <f t="shared" si="62"/>
      </c>
      <c r="AN75" s="46">
        <f t="shared" si="62"/>
      </c>
      <c r="AO75" s="46">
        <f t="shared" si="62"/>
      </c>
      <c r="AP75" s="46">
        <f t="shared" si="62"/>
      </c>
      <c r="AQ75" s="46">
        <f t="shared" si="62"/>
      </c>
    </row>
    <row r="76" spans="16:43" ht="13.5">
      <c r="P76" s="33">
        <f>IF($R$13=$P$13,$R$76,IF($S$13=$P$13,$S$76,IF($T$13=$P$13,$T$76,IF($U$13=$P$13,$U$76,$V$76))))</f>
        <v>0</v>
      </c>
      <c r="T76" s="62" t="s">
        <v>161</v>
      </c>
      <c r="X76" s="46">
        <f>IF(X13="","",IF($R$13=X13,$R$76,IF($S$13=X13,$S$76,IF($T$13=X13,$T$76,IF($U$13=X13,$U$76,$V$76)))))</f>
      </c>
      <c r="Y76" s="46">
        <f>IF(Y13="","",IF($R$13=Y13,$R$76,IF($S$13=Y13,$S$76,IF($T$13=Y13,$T$76,IF($U$13=Y13,$U$76,$V$76)))))</f>
      </c>
      <c r="Z76" s="46">
        <f aca="true" t="shared" si="63" ref="Z76:AQ76">IF(Z13="","",IF($R$13=Z13,$R$76,IF($S$13=Z13,$S$76,IF($T$13=Z13,$T$76,IF($U$13=Z13,$U$76,$V$76)))))</f>
      </c>
      <c r="AA76" s="46">
        <f t="shared" si="63"/>
      </c>
      <c r="AB76" s="46">
        <f t="shared" si="63"/>
      </c>
      <c r="AC76" s="46">
        <f t="shared" si="63"/>
      </c>
      <c r="AD76" s="46">
        <f t="shared" si="63"/>
      </c>
      <c r="AE76" s="46">
        <f t="shared" si="63"/>
      </c>
      <c r="AF76" s="46">
        <f t="shared" si="63"/>
      </c>
      <c r="AG76" s="46">
        <f t="shared" si="63"/>
      </c>
      <c r="AH76" s="46">
        <f t="shared" si="63"/>
      </c>
      <c r="AI76" s="46">
        <f t="shared" si="63"/>
      </c>
      <c r="AJ76" s="46">
        <f t="shared" si="63"/>
      </c>
      <c r="AK76" s="46">
        <f t="shared" si="63"/>
      </c>
      <c r="AL76" s="46">
        <f t="shared" si="63"/>
      </c>
      <c r="AM76" s="46">
        <f t="shared" si="63"/>
      </c>
      <c r="AN76" s="46">
        <f t="shared" si="63"/>
      </c>
      <c r="AO76" s="46">
        <f t="shared" si="63"/>
      </c>
      <c r="AP76" s="46">
        <f t="shared" si="63"/>
      </c>
      <c r="AQ76" s="46">
        <f t="shared" si="63"/>
      </c>
    </row>
    <row r="77" spans="16:43" ht="13.5">
      <c r="P77" s="33">
        <f>IF($R$13=$P$13,$R$77,IF($S$13=$P$13,$S$77,IF($T$13=$P$13,$T$77,IF($U$13=$P$13,$U$77,$V$77))))</f>
        <v>0</v>
      </c>
      <c r="T77" s="62" t="s">
        <v>162</v>
      </c>
      <c r="X77" s="46">
        <f>IF(X13="","",IF($R$13=X13,$R$77,IF($S$13=X13,$S$77,IF($T$13=X13,$T$77,IF($U$13=X13,$U$77,$V$77)))))</f>
      </c>
      <c r="Y77" s="46">
        <f>IF(Y13="","",IF($R$13=Y13,$R$77,IF($S$13=Y13,$S$77,IF($T$13=Y13,$T$77,IF($U$13=Y13,$U$77,$V$77)))))</f>
      </c>
      <c r="Z77" s="46">
        <f aca="true" t="shared" si="64" ref="Z77:AQ77">IF(Z13="","",IF($R$13=Z13,$R$77,IF($S$13=Z13,$S$77,IF($T$13=Z13,$T$77,IF($U$13=Z13,$U$77,$V$77)))))</f>
      </c>
      <c r="AA77" s="46">
        <f t="shared" si="64"/>
      </c>
      <c r="AB77" s="46">
        <f t="shared" si="64"/>
      </c>
      <c r="AC77" s="46">
        <f t="shared" si="64"/>
      </c>
      <c r="AD77" s="46">
        <f t="shared" si="64"/>
      </c>
      <c r="AE77" s="46">
        <f t="shared" si="64"/>
      </c>
      <c r="AF77" s="46">
        <f t="shared" si="64"/>
      </c>
      <c r="AG77" s="46">
        <f t="shared" si="64"/>
      </c>
      <c r="AH77" s="46">
        <f t="shared" si="64"/>
      </c>
      <c r="AI77" s="46">
        <f t="shared" si="64"/>
      </c>
      <c r="AJ77" s="46">
        <f t="shared" si="64"/>
      </c>
      <c r="AK77" s="46">
        <f t="shared" si="64"/>
      </c>
      <c r="AL77" s="46">
        <f t="shared" si="64"/>
      </c>
      <c r="AM77" s="46">
        <f t="shared" si="64"/>
      </c>
      <c r="AN77" s="46">
        <f t="shared" si="64"/>
      </c>
      <c r="AO77" s="46">
        <f t="shared" si="64"/>
      </c>
      <c r="AP77" s="46">
        <f t="shared" si="64"/>
      </c>
      <c r="AQ77" s="46">
        <f t="shared" si="64"/>
      </c>
    </row>
    <row r="78" spans="16:43" ht="13.5">
      <c r="P78" s="33">
        <f>IF($R$13=$P$13,$R$78,IF($S$13=$P$13,$S$78,IF($T$13=$P$13,$T$78,IF($U$13=$P$13,$U$78,$V$78))))</f>
        <v>0</v>
      </c>
      <c r="T78" s="62" t="s">
        <v>163</v>
      </c>
      <c r="X78" s="46">
        <f>IF(X13="","",IF($R$13=X13,$R$78,IF($S$13=X13,$S$78,IF($T$13=X13,$T$78,IF($U$13=X13,$U$78,$V$78)))))</f>
      </c>
      <c r="Y78" s="46">
        <f>IF(Y13="","",IF($R$13=Y13,$R$78,IF($S$13=Y13,$S$78,IF($T$13=Y13,$T$78,IF($U$13=Y13,$U$78,$V$78)))))</f>
      </c>
      <c r="Z78" s="46">
        <f aca="true" t="shared" si="65" ref="Z78:AQ78">IF(Z13="","",IF($R$13=Z13,$R$78,IF($S$13=Z13,$S$78,IF($T$13=Z13,$T$78,IF($U$13=Z13,$U$78,$V$78)))))</f>
      </c>
      <c r="AA78" s="46">
        <f t="shared" si="65"/>
      </c>
      <c r="AB78" s="46">
        <f t="shared" si="65"/>
      </c>
      <c r="AC78" s="46">
        <f t="shared" si="65"/>
      </c>
      <c r="AD78" s="46">
        <f t="shared" si="65"/>
      </c>
      <c r="AE78" s="46">
        <f t="shared" si="65"/>
      </c>
      <c r="AF78" s="46">
        <f t="shared" si="65"/>
      </c>
      <c r="AG78" s="46">
        <f t="shared" si="65"/>
      </c>
      <c r="AH78" s="46">
        <f t="shared" si="65"/>
      </c>
      <c r="AI78" s="46">
        <f t="shared" si="65"/>
      </c>
      <c r="AJ78" s="46">
        <f t="shared" si="65"/>
      </c>
      <c r="AK78" s="46">
        <f t="shared" si="65"/>
      </c>
      <c r="AL78" s="46">
        <f t="shared" si="65"/>
      </c>
      <c r="AM78" s="46">
        <f t="shared" si="65"/>
      </c>
      <c r="AN78" s="46">
        <f t="shared" si="65"/>
      </c>
      <c r="AO78" s="46">
        <f t="shared" si="65"/>
      </c>
      <c r="AP78" s="46">
        <f t="shared" si="65"/>
      </c>
      <c r="AQ78" s="46">
        <f t="shared" si="65"/>
      </c>
    </row>
    <row r="79" spans="16:43" ht="13.5">
      <c r="P79" s="33">
        <f>IF($R$13=$P$13,$R$79,IF($S$13=$P$13,$S$79,IF($T$13=$P$13,$T$79,IF($U$13=$P$13,$U$79,$V$79))))</f>
        <v>0</v>
      </c>
      <c r="T79" s="62" t="s">
        <v>164</v>
      </c>
      <c r="X79" s="46">
        <f>IF(X13="","",IF($R$13=X13,$R$79,IF($S$13=X13,$S$79,IF($T$13=X13,$T$79,IF($U$13=X13,$U$79,$V$79)))))</f>
      </c>
      <c r="Y79" s="46">
        <f>IF(Y13="","",IF($R$13=Y13,$R$79,IF($S$13=Y13,$S$79,IF($T$13=Y13,$T$79,IF($U$13=Y13,$U$79,$V$79)))))</f>
      </c>
      <c r="Z79" s="46">
        <f aca="true" t="shared" si="66" ref="Z79:AQ79">IF(Z13="","",IF($R$13=Z13,$R$79,IF($S$13=Z13,$S$79,IF($T$13=Z13,$T$79,IF($U$13=Z13,$U$79,$V$79)))))</f>
      </c>
      <c r="AA79" s="46">
        <f t="shared" si="66"/>
      </c>
      <c r="AB79" s="46">
        <f t="shared" si="66"/>
      </c>
      <c r="AC79" s="46">
        <f t="shared" si="66"/>
      </c>
      <c r="AD79" s="46">
        <f t="shared" si="66"/>
      </c>
      <c r="AE79" s="46">
        <f t="shared" si="66"/>
      </c>
      <c r="AF79" s="46">
        <f t="shared" si="66"/>
      </c>
      <c r="AG79" s="46">
        <f t="shared" si="66"/>
      </c>
      <c r="AH79" s="46">
        <f t="shared" si="66"/>
      </c>
      <c r="AI79" s="46">
        <f t="shared" si="66"/>
      </c>
      <c r="AJ79" s="46">
        <f t="shared" si="66"/>
      </c>
      <c r="AK79" s="46">
        <f t="shared" si="66"/>
      </c>
      <c r="AL79" s="46">
        <f t="shared" si="66"/>
      </c>
      <c r="AM79" s="46">
        <f t="shared" si="66"/>
      </c>
      <c r="AN79" s="46">
        <f t="shared" si="66"/>
      </c>
      <c r="AO79" s="46">
        <f t="shared" si="66"/>
      </c>
      <c r="AP79" s="46">
        <f t="shared" si="66"/>
      </c>
      <c r="AQ79" s="46">
        <f t="shared" si="66"/>
      </c>
    </row>
    <row r="80" spans="16:43" ht="13.5">
      <c r="P80" s="33">
        <f>IF($R$13=$P$13,$R$80,IF($S$13=$P$13,$S$80,IF($T$13=$P$13,$T$80,IF($U$13=$P$13,$U$80,$V$80))))</f>
        <v>0</v>
      </c>
      <c r="T80" s="62" t="s">
        <v>165</v>
      </c>
      <c r="X80" s="46">
        <f>IF(X13="","",IF($R$13=X13,$R$80,IF($S$13=X13,$S$80,IF($T$13=X13,$T$80,IF($U$13=X13,$U$80,$V$80)))))</f>
      </c>
      <c r="Y80" s="46">
        <f>IF(Y13="","",IF($R$13=Y13,$R$80,IF($S$13=Y13,$S$80,IF($T$13=Y13,$T$80,IF($U$13=Y13,$U$80,$V$80)))))</f>
      </c>
      <c r="Z80" s="46">
        <f aca="true" t="shared" si="67" ref="Z80:AQ80">IF(Z13="","",IF($R$13=Z13,$R$80,IF($S$13=Z13,$S$80,IF($T$13=Z13,$T$80,IF($U$13=Z13,$U$80,$V$80)))))</f>
      </c>
      <c r="AA80" s="46">
        <f t="shared" si="67"/>
      </c>
      <c r="AB80" s="46">
        <f t="shared" si="67"/>
      </c>
      <c r="AC80" s="46">
        <f t="shared" si="67"/>
      </c>
      <c r="AD80" s="46">
        <f t="shared" si="67"/>
      </c>
      <c r="AE80" s="46">
        <f t="shared" si="67"/>
      </c>
      <c r="AF80" s="46">
        <f t="shared" si="67"/>
      </c>
      <c r="AG80" s="46">
        <f t="shared" si="67"/>
      </c>
      <c r="AH80" s="46">
        <f t="shared" si="67"/>
      </c>
      <c r="AI80" s="46">
        <f t="shared" si="67"/>
      </c>
      <c r="AJ80" s="46">
        <f t="shared" si="67"/>
      </c>
      <c r="AK80" s="46">
        <f t="shared" si="67"/>
      </c>
      <c r="AL80" s="46">
        <f t="shared" si="67"/>
      </c>
      <c r="AM80" s="46">
        <f t="shared" si="67"/>
      </c>
      <c r="AN80" s="46">
        <f t="shared" si="67"/>
      </c>
      <c r="AO80" s="46">
        <f t="shared" si="67"/>
      </c>
      <c r="AP80" s="46">
        <f t="shared" si="67"/>
      </c>
      <c r="AQ80" s="46">
        <f t="shared" si="67"/>
      </c>
    </row>
    <row r="81" spans="16:43" ht="13.5">
      <c r="P81" s="33">
        <f>IF($R$13=$P$13,$R$81,IF($S$13=$P$13,$S$81,IF($T$13=$P$13,$T$81,IF($U$13=$P$13,$U$81,$V$81))))</f>
        <v>0</v>
      </c>
      <c r="T81" s="62" t="s">
        <v>166</v>
      </c>
      <c r="X81" s="46">
        <f>IF(X13="","",IF($R$13=X13,$R$81,IF($S$13=X13,$S$81,IF($T$13=X13,$T$81,IF($U$13=X13,$U$81,$V$81)))))</f>
      </c>
      <c r="Y81" s="46">
        <f>IF(Y13="","",IF($R$13=Y13,$R$81,IF($S$13=Y13,$S$81,IF($T$13=Y13,$T$81,IF($U$13=Y13,$U$81,$V$81)))))</f>
      </c>
      <c r="Z81" s="46">
        <f aca="true" t="shared" si="68" ref="Z81:AQ81">IF(Z13="","",IF($R$13=Z13,$R$81,IF($S$13=Z13,$S$81,IF($T$13=Z13,$T$81,IF($U$13=Z13,$U$81,$V$81)))))</f>
      </c>
      <c r="AA81" s="46">
        <f t="shared" si="68"/>
      </c>
      <c r="AB81" s="46">
        <f t="shared" si="68"/>
      </c>
      <c r="AC81" s="46">
        <f t="shared" si="68"/>
      </c>
      <c r="AD81" s="46">
        <f t="shared" si="68"/>
      </c>
      <c r="AE81" s="46">
        <f t="shared" si="68"/>
      </c>
      <c r="AF81" s="46">
        <f t="shared" si="68"/>
      </c>
      <c r="AG81" s="46">
        <f t="shared" si="68"/>
      </c>
      <c r="AH81" s="46">
        <f t="shared" si="68"/>
      </c>
      <c r="AI81" s="46">
        <f t="shared" si="68"/>
      </c>
      <c r="AJ81" s="46">
        <f t="shared" si="68"/>
      </c>
      <c r="AK81" s="46">
        <f t="shared" si="68"/>
      </c>
      <c r="AL81" s="46">
        <f t="shared" si="68"/>
      </c>
      <c r="AM81" s="46">
        <f t="shared" si="68"/>
      </c>
      <c r="AN81" s="46">
        <f t="shared" si="68"/>
      </c>
      <c r="AO81" s="46">
        <f t="shared" si="68"/>
      </c>
      <c r="AP81" s="46">
        <f t="shared" si="68"/>
      </c>
      <c r="AQ81" s="46">
        <f t="shared" si="68"/>
      </c>
    </row>
    <row r="82" spans="16:43" ht="13.5">
      <c r="P82" s="33">
        <f>IF($R$13=$P$13,$R$82,IF($S$13=$P$13,$S$82,IF($T$13=$P$13,$T$82,IF($U$13=$P$13,$U$82,$V$82))))</f>
        <v>0</v>
      </c>
      <c r="T82" s="62" t="s">
        <v>167</v>
      </c>
      <c r="X82" s="46">
        <f>IF(X13="","",IF($R$13=X13,$R$82,IF($S$13=X13,$S$82,IF($T$13=X13,$T$82,IF($U$13=X13,$U$82,$V$82)))))</f>
      </c>
      <c r="Y82" s="46">
        <f aca="true" t="shared" si="69" ref="Y82:AQ82">IF(Y13="","",IF($R$13=Y13,$R$82,IF($S$13=Y13,$S$82,IF($T$13=Y13,$T$82,IF($U$13=Y13,$U$82,$V$82)))))</f>
      </c>
      <c r="Z82" s="46">
        <f t="shared" si="69"/>
      </c>
      <c r="AA82" s="46">
        <f t="shared" si="69"/>
      </c>
      <c r="AB82" s="46">
        <f t="shared" si="69"/>
      </c>
      <c r="AC82" s="46">
        <f t="shared" si="69"/>
      </c>
      <c r="AD82" s="46">
        <f t="shared" si="69"/>
      </c>
      <c r="AE82" s="46">
        <f t="shared" si="69"/>
      </c>
      <c r="AF82" s="46">
        <f t="shared" si="69"/>
      </c>
      <c r="AG82" s="46">
        <f t="shared" si="69"/>
      </c>
      <c r="AH82" s="46">
        <f t="shared" si="69"/>
      </c>
      <c r="AI82" s="46">
        <f t="shared" si="69"/>
      </c>
      <c r="AJ82" s="46">
        <f t="shared" si="69"/>
      </c>
      <c r="AK82" s="46">
        <f t="shared" si="69"/>
      </c>
      <c r="AL82" s="46">
        <f t="shared" si="69"/>
      </c>
      <c r="AM82" s="46">
        <f t="shared" si="69"/>
      </c>
      <c r="AN82" s="46">
        <f t="shared" si="69"/>
      </c>
      <c r="AO82" s="46">
        <f t="shared" si="69"/>
      </c>
      <c r="AP82" s="46">
        <f t="shared" si="69"/>
      </c>
      <c r="AQ82" s="46">
        <f t="shared" si="69"/>
      </c>
    </row>
    <row r="83" spans="16:43" ht="13.5">
      <c r="P83" s="33">
        <f>IF($R$13=$P$13,$R$83,IF($S$13=$P$13,$S$83,IF($T$13=$P$13,$T$83,IF($U$13=$P$13,$U$83,$V$83))))</f>
        <v>0</v>
      </c>
      <c r="T83" s="62" t="s">
        <v>168</v>
      </c>
      <c r="X83" s="46">
        <f>IF(X13="","",IF($R$13=X13,$R$83,IF($S$13=X13,$S$83,IF($T$13=X13,$T$83,IF($U$13=X13,$U$83,$V$83)))))</f>
      </c>
      <c r="Y83" s="46">
        <f>IF(Y13="","",IF($R$13=Y13,$R$83,IF($S$13=Y13,$S$83,IF($T$13=Y13,$T$83,IF($U$13=Y13,$U$83,$V$83)))))</f>
      </c>
      <c r="Z83" s="46">
        <f aca="true" t="shared" si="70" ref="Z83:AQ83">IF(Z13="","",IF($R$13=Z13,$R$83,IF($S$13=Z13,$S$83,IF($T$13=Z13,$T$83,IF($U$13=Z13,$U$83,$V$83)))))</f>
      </c>
      <c r="AA83" s="46">
        <f t="shared" si="70"/>
      </c>
      <c r="AB83" s="46">
        <f t="shared" si="70"/>
      </c>
      <c r="AC83" s="46">
        <f t="shared" si="70"/>
      </c>
      <c r="AD83" s="46">
        <f t="shared" si="70"/>
      </c>
      <c r="AE83" s="46">
        <f t="shared" si="70"/>
      </c>
      <c r="AF83" s="46">
        <f t="shared" si="70"/>
      </c>
      <c r="AG83" s="46">
        <f t="shared" si="70"/>
      </c>
      <c r="AH83" s="46">
        <f t="shared" si="70"/>
      </c>
      <c r="AI83" s="46">
        <f t="shared" si="70"/>
      </c>
      <c r="AJ83" s="46">
        <f t="shared" si="70"/>
      </c>
      <c r="AK83" s="46">
        <f t="shared" si="70"/>
      </c>
      <c r="AL83" s="46">
        <f t="shared" si="70"/>
      </c>
      <c r="AM83" s="46">
        <f t="shared" si="70"/>
      </c>
      <c r="AN83" s="46">
        <f t="shared" si="70"/>
      </c>
      <c r="AO83" s="46">
        <f t="shared" si="70"/>
      </c>
      <c r="AP83" s="46">
        <f t="shared" si="70"/>
      </c>
      <c r="AQ83" s="46">
        <f t="shared" si="70"/>
      </c>
    </row>
    <row r="84" spans="16:43" ht="13.5">
      <c r="P84" s="33">
        <f>IF($R$13=$P$13,$R$84,IF($S$13=$P$13,$S$84,IF($T$13=$P$13,$T$84,IF($U$13=$P$13,$U$84,$V$84))))</f>
        <v>0</v>
      </c>
      <c r="T84" s="62" t="s">
        <v>169</v>
      </c>
      <c r="X84" s="46">
        <f>IF(X13="","",IF($R$13=X13,$R$84,IF($S$13=X13,$S$84,IF($T$13=X13,$T$84,IF($U$13=X13,$U$84,$V$84)))))</f>
      </c>
      <c r="Y84" s="46">
        <f>IF(Y13="","",IF($R$13=Y13,$R$84,IF($S$13=Y13,$S$84,IF($T$13=Y13,$T$84,IF($U$13=Y13,$U$84,$V$84)))))</f>
      </c>
      <c r="Z84" s="46">
        <f aca="true" t="shared" si="71" ref="Z84:AQ84">IF(Z13="","",IF($R$13=Z13,$R$84,IF($S$13=Z13,$S$84,IF($T$13=Z13,$T$84,IF($U$13=Z13,$U$84,$V$84)))))</f>
      </c>
      <c r="AA84" s="46">
        <f t="shared" si="71"/>
      </c>
      <c r="AB84" s="46">
        <f t="shared" si="71"/>
      </c>
      <c r="AC84" s="46">
        <f t="shared" si="71"/>
      </c>
      <c r="AD84" s="46">
        <f t="shared" si="71"/>
      </c>
      <c r="AE84" s="46">
        <f t="shared" si="71"/>
      </c>
      <c r="AF84" s="46">
        <f t="shared" si="71"/>
      </c>
      <c r="AG84" s="46">
        <f t="shared" si="71"/>
      </c>
      <c r="AH84" s="46">
        <f t="shared" si="71"/>
      </c>
      <c r="AI84" s="46">
        <f t="shared" si="71"/>
      </c>
      <c r="AJ84" s="46">
        <f t="shared" si="71"/>
      </c>
      <c r="AK84" s="46">
        <f t="shared" si="71"/>
      </c>
      <c r="AL84" s="46">
        <f t="shared" si="71"/>
      </c>
      <c r="AM84" s="46">
        <f t="shared" si="71"/>
      </c>
      <c r="AN84" s="46">
        <f t="shared" si="71"/>
      </c>
      <c r="AO84" s="46">
        <f t="shared" si="71"/>
      </c>
      <c r="AP84" s="46">
        <f t="shared" si="71"/>
      </c>
      <c r="AQ84" s="46">
        <f t="shared" si="71"/>
      </c>
    </row>
    <row r="85" spans="16:43" ht="13.5">
      <c r="P85" s="33">
        <f>IF($R$13=$P$13,$R$85,IF($S$13=$P$13,$S$85,IF($T$13=$P$13,$T$85,IF($U$13=$P$13,$U$85,$V$85))))</f>
        <v>0</v>
      </c>
      <c r="T85" s="62" t="s">
        <v>170</v>
      </c>
      <c r="X85" s="46">
        <f>IF(X13="","",IF($R$13=X13,$R$85,IF($S$13=X13,$S$85,IF($T$13=X13,$T$85,IF($U$13=X13,$U$85,$V$85)))))</f>
      </c>
      <c r="Y85" s="46">
        <f>IF(Y13="","",IF($R$13=Y13,$R$85,IF($S$13=Y13,$S$85,IF($T$13=Y13,$T$85,IF($U$13=Y13,$U$85,$V$85)))))</f>
      </c>
      <c r="Z85" s="46">
        <f aca="true" t="shared" si="72" ref="Z85:AQ85">IF(Z13="","",IF($R$13=Z13,$R$85,IF($S$13=Z13,$S$85,IF($T$13=Z13,$T$85,IF($U$13=Z13,$U$85,$V$85)))))</f>
      </c>
      <c r="AA85" s="46">
        <f t="shared" si="72"/>
      </c>
      <c r="AB85" s="46">
        <f t="shared" si="72"/>
      </c>
      <c r="AC85" s="46">
        <f t="shared" si="72"/>
      </c>
      <c r="AD85" s="46">
        <f t="shared" si="72"/>
      </c>
      <c r="AE85" s="46">
        <f t="shared" si="72"/>
      </c>
      <c r="AF85" s="46">
        <f t="shared" si="72"/>
      </c>
      <c r="AG85" s="46">
        <f t="shared" si="72"/>
      </c>
      <c r="AH85" s="46">
        <f t="shared" si="72"/>
      </c>
      <c r="AI85" s="46">
        <f t="shared" si="72"/>
      </c>
      <c r="AJ85" s="46">
        <f t="shared" si="72"/>
      </c>
      <c r="AK85" s="46">
        <f t="shared" si="72"/>
      </c>
      <c r="AL85" s="46">
        <f t="shared" si="72"/>
      </c>
      <c r="AM85" s="46">
        <f t="shared" si="72"/>
      </c>
      <c r="AN85" s="46">
        <f t="shared" si="72"/>
      </c>
      <c r="AO85" s="46">
        <f t="shared" si="72"/>
      </c>
      <c r="AP85" s="46">
        <f t="shared" si="72"/>
      </c>
      <c r="AQ85" s="46">
        <f t="shared" si="72"/>
      </c>
    </row>
    <row r="86" spans="16:43" ht="13.5">
      <c r="P86" s="33">
        <f>IF($R$13=$P$13,$R$86,IF($S$13=$P$13,$S$86,IF($T$13=$P$13,$T$86,IF($U$13=$P$13,$U$86,$V$86))))</f>
        <v>0</v>
      </c>
      <c r="T86" s="62" t="s">
        <v>171</v>
      </c>
      <c r="X86" s="46">
        <f>IF(X13="","",IF($R$13=X13,$R$86,IF($S$13=X13,$S$86,IF($T$13=X13,$T$86,IF($U$13=X13,$U$86,$V$86)))))</f>
      </c>
      <c r="Y86" s="46">
        <f>IF(Y13="","",IF($R$13=Y13,$R$86,IF($S$13=Y13,$S$86,IF($T$13=Y13,$T$86,IF($U$13=Y13,$U$86,$V$86)))))</f>
      </c>
      <c r="Z86" s="46">
        <f aca="true" t="shared" si="73" ref="Z86:AQ86">IF(Z13="","",IF($R$13=Z13,$R$86,IF($S$13=Z13,$S$86,IF($T$13=Z13,$T$86,IF($U$13=Z13,$U$86,$V$86)))))</f>
      </c>
      <c r="AA86" s="46">
        <f t="shared" si="73"/>
      </c>
      <c r="AB86" s="46">
        <f t="shared" si="73"/>
      </c>
      <c r="AC86" s="46">
        <f t="shared" si="73"/>
      </c>
      <c r="AD86" s="46">
        <f t="shared" si="73"/>
      </c>
      <c r="AE86" s="46">
        <f t="shared" si="73"/>
      </c>
      <c r="AF86" s="46">
        <f t="shared" si="73"/>
      </c>
      <c r="AG86" s="46">
        <f t="shared" si="73"/>
      </c>
      <c r="AH86" s="46">
        <f t="shared" si="73"/>
      </c>
      <c r="AI86" s="46">
        <f t="shared" si="73"/>
      </c>
      <c r="AJ86" s="46">
        <f t="shared" si="73"/>
      </c>
      <c r="AK86" s="46">
        <f t="shared" si="73"/>
      </c>
      <c r="AL86" s="46">
        <f t="shared" si="73"/>
      </c>
      <c r="AM86" s="46">
        <f t="shared" si="73"/>
      </c>
      <c r="AN86" s="46">
        <f t="shared" si="73"/>
      </c>
      <c r="AO86" s="46">
        <f t="shared" si="73"/>
      </c>
      <c r="AP86" s="46">
        <f t="shared" si="73"/>
      </c>
      <c r="AQ86" s="46">
        <f t="shared" si="73"/>
      </c>
    </row>
    <row r="87" spans="16:43" ht="13.5">
      <c r="P87" s="33">
        <f>IF($R$13=$P$13,$R$87,IF($S$13=$P$13,$S$87,IF($T$13=$P$13,$T$87,IF($U$13=$P$13,$U$87,$V$87))))</f>
        <v>0</v>
      </c>
      <c r="T87" s="62" t="s">
        <v>172</v>
      </c>
      <c r="X87" s="46">
        <f>IF(X13="","",IF($R$13=X13,$R$87,IF($S$13=X13,$S$87,IF($T$13=X13,$T$87,IF($U$13=X13,$U$87,$V$87)))))</f>
      </c>
      <c r="Y87" s="46">
        <f>IF(Y13="","",IF($R$13=Y13,$R$87,IF($S$13=Y13,$S$87,IF($T$13=Y13,$T$87,IF($U$13=Y13,$U$87,$V$87)))))</f>
      </c>
      <c r="Z87" s="46">
        <f aca="true" t="shared" si="74" ref="Z87:AQ87">IF(Z13="","",IF($R$13=Z13,$R$87,IF($S$13=Z13,$S$87,IF($T$13=Z13,$T$87,IF($U$13=Z13,$U$87,$V$87)))))</f>
      </c>
      <c r="AA87" s="46">
        <f t="shared" si="74"/>
      </c>
      <c r="AB87" s="46">
        <f t="shared" si="74"/>
      </c>
      <c r="AC87" s="46">
        <f t="shared" si="74"/>
      </c>
      <c r="AD87" s="46">
        <f t="shared" si="74"/>
      </c>
      <c r="AE87" s="46">
        <f t="shared" si="74"/>
      </c>
      <c r="AF87" s="46">
        <f t="shared" si="74"/>
      </c>
      <c r="AG87" s="46">
        <f t="shared" si="74"/>
      </c>
      <c r="AH87" s="46">
        <f t="shared" si="74"/>
      </c>
      <c r="AI87" s="46">
        <f t="shared" si="74"/>
      </c>
      <c r="AJ87" s="46">
        <f t="shared" si="74"/>
      </c>
      <c r="AK87" s="46">
        <f t="shared" si="74"/>
      </c>
      <c r="AL87" s="46">
        <f t="shared" si="74"/>
      </c>
      <c r="AM87" s="46">
        <f t="shared" si="74"/>
      </c>
      <c r="AN87" s="46">
        <f t="shared" si="74"/>
      </c>
      <c r="AO87" s="46">
        <f t="shared" si="74"/>
      </c>
      <c r="AP87" s="46">
        <f t="shared" si="74"/>
      </c>
      <c r="AQ87" s="46">
        <f t="shared" si="74"/>
      </c>
    </row>
    <row r="88" spans="16:43" ht="13.5">
      <c r="P88" s="33">
        <f>IF($R$13=$P$13,$R$88,IF($S$13=$P$13,$S$88,IF($T$13=$P$13,$T$88,IF($U$13=$P$13,$U$88,$V$88))))</f>
        <v>0</v>
      </c>
      <c r="T88" s="62" t="s">
        <v>173</v>
      </c>
      <c r="X88" s="46">
        <f>IF(X13="","",IF($R$13=X13,$R$88,IF($S$13=X13,$S$88,IF($T$13=X13,$T$88,IF($U$13=X13,$U$88,$V$88)))))</f>
      </c>
      <c r="Y88" s="46">
        <f>IF(Y13="","",IF($R$13=Y13,$R$88,IF($S$13=Y13,$S$88,IF($T$13=Y13,$T$88,IF($U$13=Y13,$U$88,$V$88)))))</f>
      </c>
      <c r="Z88" s="46">
        <f aca="true" t="shared" si="75" ref="Z88:AQ88">IF(Z13="","",IF($R$13=Z13,$R$88,IF($S$13=Z13,$S$88,IF($T$13=Z13,$T$88,IF($U$13=Z13,$U$88,$V$88)))))</f>
      </c>
      <c r="AA88" s="46">
        <f t="shared" si="75"/>
      </c>
      <c r="AB88" s="46">
        <f t="shared" si="75"/>
      </c>
      <c r="AC88" s="46">
        <f t="shared" si="75"/>
      </c>
      <c r="AD88" s="46">
        <f t="shared" si="75"/>
      </c>
      <c r="AE88" s="46">
        <f t="shared" si="75"/>
      </c>
      <c r="AF88" s="46">
        <f t="shared" si="75"/>
      </c>
      <c r="AG88" s="46">
        <f t="shared" si="75"/>
      </c>
      <c r="AH88" s="46">
        <f t="shared" si="75"/>
      </c>
      <c r="AI88" s="46">
        <f t="shared" si="75"/>
      </c>
      <c r="AJ88" s="46">
        <f t="shared" si="75"/>
      </c>
      <c r="AK88" s="46">
        <f t="shared" si="75"/>
      </c>
      <c r="AL88" s="46">
        <f t="shared" si="75"/>
      </c>
      <c r="AM88" s="46">
        <f t="shared" si="75"/>
      </c>
      <c r="AN88" s="46">
        <f t="shared" si="75"/>
      </c>
      <c r="AO88" s="46">
        <f t="shared" si="75"/>
      </c>
      <c r="AP88" s="46">
        <f t="shared" si="75"/>
      </c>
      <c r="AQ88" s="46">
        <f t="shared" si="75"/>
      </c>
    </row>
    <row r="89" spans="16:43" ht="13.5">
      <c r="P89" s="33">
        <f>IF($R$13=$P$13,$R$89,IF($S$13=$P$13,$S$89,IF($T$13=$P$13,$T$89,IF($U$13=$P$13,$U$89,$V$89))))</f>
        <v>0</v>
      </c>
      <c r="T89" s="62" t="s">
        <v>174</v>
      </c>
      <c r="X89" s="46">
        <f>IF(X13="","",IF($R$13=X13,$R$89,IF($S$13=X13,$S$89,IF($T$13=X13,$T$89,IF($U$13=X13,$U$89,$V$89)))))</f>
      </c>
      <c r="Y89" s="46">
        <f>IF(Y13="","",IF($R$13=Y13,$R$89,IF($S$13=Y13,$S$89,IF($T$13=Y13,$T$89,IF($U$13=Y13,$U$89,$V$89)))))</f>
      </c>
      <c r="Z89" s="46">
        <f aca="true" t="shared" si="76" ref="Z89:AQ89">IF(Z13="","",IF($R$13=Z13,$R$89,IF($S$13=Z13,$S$89,IF($T$13=Z13,$T$89,IF($U$13=Z13,$U$89,$V$89)))))</f>
      </c>
      <c r="AA89" s="46">
        <f t="shared" si="76"/>
      </c>
      <c r="AB89" s="46">
        <f t="shared" si="76"/>
      </c>
      <c r="AC89" s="46">
        <f t="shared" si="76"/>
      </c>
      <c r="AD89" s="46">
        <f t="shared" si="76"/>
      </c>
      <c r="AE89" s="46">
        <f t="shared" si="76"/>
      </c>
      <c r="AF89" s="46">
        <f t="shared" si="76"/>
      </c>
      <c r="AG89" s="46">
        <f t="shared" si="76"/>
      </c>
      <c r="AH89" s="46">
        <f t="shared" si="76"/>
      </c>
      <c r="AI89" s="46">
        <f t="shared" si="76"/>
      </c>
      <c r="AJ89" s="46">
        <f t="shared" si="76"/>
      </c>
      <c r="AK89" s="46">
        <f t="shared" si="76"/>
      </c>
      <c r="AL89" s="46">
        <f t="shared" si="76"/>
      </c>
      <c r="AM89" s="46">
        <f t="shared" si="76"/>
      </c>
      <c r="AN89" s="46">
        <f t="shared" si="76"/>
      </c>
      <c r="AO89" s="46">
        <f t="shared" si="76"/>
      </c>
      <c r="AP89" s="46">
        <f t="shared" si="76"/>
      </c>
      <c r="AQ89" s="46">
        <f t="shared" si="76"/>
      </c>
    </row>
    <row r="90" spans="16:43" ht="13.5">
      <c r="P90" s="33">
        <f>IF($R$13=$P$13,$R$90,IF($S$13=$P$13,$S$90,IF($T$13=$P$13,$T$90,IF($U$13=$P$13,$U$90,$V$90))))</f>
        <v>0</v>
      </c>
      <c r="T90" s="62" t="s">
        <v>176</v>
      </c>
      <c r="X90" s="46">
        <f>IF(X13="","",IF($R$13=X13,$R$90,IF($S$13=X13,$S$90,IF($T$13=X13,$T$90,IF($U$13=X13,$U$90,$V$90)))))</f>
      </c>
      <c r="Y90" s="46">
        <f>IF(Y13="","",IF($R$13=Y13,$R$90,IF($S$13=Y13,$S$90,IF($T$13=Y13,$T$90,IF($U$13=Y13,$U$90,$V$90)))))</f>
      </c>
      <c r="Z90" s="46">
        <f aca="true" t="shared" si="77" ref="Z90:AQ90">IF(Z13="","",IF($R$13=Z13,$R$90,IF($S$13=Z13,$S$90,IF($T$13=Z13,$T$90,IF($U$13=Z13,$U$90,$V$90)))))</f>
      </c>
      <c r="AA90" s="46">
        <f t="shared" si="77"/>
      </c>
      <c r="AB90" s="46">
        <f t="shared" si="77"/>
      </c>
      <c r="AC90" s="46">
        <f t="shared" si="77"/>
      </c>
      <c r="AD90" s="46">
        <f t="shared" si="77"/>
      </c>
      <c r="AE90" s="46">
        <f t="shared" si="77"/>
      </c>
      <c r="AF90" s="46">
        <f t="shared" si="77"/>
      </c>
      <c r="AG90" s="46">
        <f t="shared" si="77"/>
      </c>
      <c r="AH90" s="46">
        <f t="shared" si="77"/>
      </c>
      <c r="AI90" s="46">
        <f t="shared" si="77"/>
      </c>
      <c r="AJ90" s="46">
        <f t="shared" si="77"/>
      </c>
      <c r="AK90" s="46">
        <f t="shared" si="77"/>
      </c>
      <c r="AL90" s="46">
        <f t="shared" si="77"/>
      </c>
      <c r="AM90" s="46">
        <f t="shared" si="77"/>
      </c>
      <c r="AN90" s="46">
        <f t="shared" si="77"/>
      </c>
      <c r="AO90" s="46">
        <f t="shared" si="77"/>
      </c>
      <c r="AP90" s="46">
        <f t="shared" si="77"/>
      </c>
      <c r="AQ90" s="46">
        <f t="shared" si="77"/>
      </c>
    </row>
    <row r="91" spans="16:43" ht="13.5">
      <c r="P91" s="33">
        <f>IF($R$13=$P$13,$R$91,IF($S$13=$P$13,$S$91,IF($T$13=$P$13,$T$91,IF($U$13=$P$13,$U$91,$V$91))))</f>
        <v>0</v>
      </c>
      <c r="T91" s="62" t="s">
        <v>175</v>
      </c>
      <c r="X91" s="46">
        <f>IF(X13="","",IF($R$13=X13,$R$91,IF($S$13=X13,$S$91,IF($T$13=X13,$T$91,IF($U$13=X13,$U$91,$V$91)))))</f>
      </c>
      <c r="Y91" s="46">
        <f>IF(Y13="","",IF($R$13=Y13,$R$91,IF($S$13=Y13,$S$91,IF($T$13=Y13,$T$91,IF($U$13=Y13,$U$91,$V$91)))))</f>
      </c>
      <c r="Z91" s="46">
        <f aca="true" t="shared" si="78" ref="Z91:AQ91">IF(Z13="","",IF($R$13=Z13,$R$91,IF($S$13=Z13,$S$91,IF($T$13=Z13,$T$91,IF($U$13=Z13,$U$91,$V$91)))))</f>
      </c>
      <c r="AA91" s="46">
        <f t="shared" si="78"/>
      </c>
      <c r="AB91" s="46">
        <f t="shared" si="78"/>
      </c>
      <c r="AC91" s="46">
        <f t="shared" si="78"/>
      </c>
      <c r="AD91" s="46">
        <f t="shared" si="78"/>
      </c>
      <c r="AE91" s="46">
        <f t="shared" si="78"/>
      </c>
      <c r="AF91" s="46">
        <f t="shared" si="78"/>
      </c>
      <c r="AG91" s="46">
        <f t="shared" si="78"/>
      </c>
      <c r="AH91" s="46">
        <f t="shared" si="78"/>
      </c>
      <c r="AI91" s="46">
        <f t="shared" si="78"/>
      </c>
      <c r="AJ91" s="46">
        <f t="shared" si="78"/>
      </c>
      <c r="AK91" s="46">
        <f t="shared" si="78"/>
      </c>
      <c r="AL91" s="46">
        <f t="shared" si="78"/>
      </c>
      <c r="AM91" s="46">
        <f t="shared" si="78"/>
      </c>
      <c r="AN91" s="46">
        <f t="shared" si="78"/>
      </c>
      <c r="AO91" s="46">
        <f t="shared" si="78"/>
      </c>
      <c r="AP91" s="46">
        <f t="shared" si="78"/>
      </c>
      <c r="AQ91" s="46">
        <f t="shared" si="78"/>
      </c>
    </row>
    <row r="92" spans="16:43" ht="13.5">
      <c r="P92" s="33">
        <f>IF($R$13=$P$13,$R$92,IF($S$13=$P$13,$S$92,IF($T$13=$P$13,$T$92,IF($U$13=$P$13,$U$92,$V$92))))</f>
        <v>0</v>
      </c>
      <c r="T92" s="62" t="s">
        <v>177</v>
      </c>
      <c r="X92" s="46">
        <f>IF(X13="","",IF($R$13=X13,$R$92,IF($S$13=X13,$S$92,IF($T$13=X13,$T$92,IF($U$13=X13,$U$92,$V$92)))))</f>
      </c>
      <c r="Y92" s="46">
        <f>IF(Y13="","",IF($R$13=Y13,$R$92,IF($S$13=Y13,$S$92,IF($T$13=Y13,$T$92,IF($U$13=Y13,$U$92,$V$92)))))</f>
      </c>
      <c r="Z92" s="46">
        <f aca="true" t="shared" si="79" ref="Z92:AQ92">IF(Z13="","",IF($R$13=Z13,$R$92,IF($S$13=Z13,$S$92,IF($T$13=Z13,$T$92,IF($U$13=Z13,$U$92,$V$92)))))</f>
      </c>
      <c r="AA92" s="46">
        <f t="shared" si="79"/>
      </c>
      <c r="AB92" s="46">
        <f t="shared" si="79"/>
      </c>
      <c r="AC92" s="46">
        <f t="shared" si="79"/>
      </c>
      <c r="AD92" s="46">
        <f t="shared" si="79"/>
      </c>
      <c r="AE92" s="46">
        <f t="shared" si="79"/>
      </c>
      <c r="AF92" s="46">
        <f t="shared" si="79"/>
      </c>
      <c r="AG92" s="46">
        <f t="shared" si="79"/>
      </c>
      <c r="AH92" s="46">
        <f t="shared" si="79"/>
      </c>
      <c r="AI92" s="46">
        <f t="shared" si="79"/>
      </c>
      <c r="AJ92" s="46">
        <f t="shared" si="79"/>
      </c>
      <c r="AK92" s="46">
        <f t="shared" si="79"/>
      </c>
      <c r="AL92" s="46">
        <f t="shared" si="79"/>
      </c>
      <c r="AM92" s="46">
        <f t="shared" si="79"/>
      </c>
      <c r="AN92" s="46">
        <f t="shared" si="79"/>
      </c>
      <c r="AO92" s="46">
        <f t="shared" si="79"/>
      </c>
      <c r="AP92" s="46">
        <f t="shared" si="79"/>
      </c>
      <c r="AQ92" s="46">
        <f t="shared" si="79"/>
      </c>
    </row>
    <row r="93" spans="16:43" ht="13.5">
      <c r="P93" s="33">
        <f>IF($R$13=$P$13,$R$93,IF($S$13=$P$13,$S$93,IF($T$13=$P$13,$T$93,IF($U$13=$P$13,$U$93,$V$93))))</f>
        <v>0</v>
      </c>
      <c r="T93" s="62" t="s">
        <v>178</v>
      </c>
      <c r="X93" s="46">
        <f>IF(X13="","",IF($R$13=X13,$R$93,IF($S$13=X13,$S$93,IF($T$13=X13,$T$93,IF($U$13=X13,$U$93,$V$93)))))</f>
      </c>
      <c r="Y93" s="46">
        <f>IF(Y13="","",IF($R$13=Y13,$R$93,IF($S$13=Y13,$S$93,IF($T$13=Y13,$T$93,IF($U$13=Y13,$U$93,$V$93)))))</f>
      </c>
      <c r="Z93" s="46">
        <f aca="true" t="shared" si="80" ref="Z93:AQ93">IF(Z13="","",IF($R$13=Z13,$R$93,IF($S$13=Z13,$S$93,IF($T$13=Z13,$T$93,IF($U$13=Z13,$U$93,$V$93)))))</f>
      </c>
      <c r="AA93" s="46">
        <f t="shared" si="80"/>
      </c>
      <c r="AB93" s="46">
        <f t="shared" si="80"/>
      </c>
      <c r="AC93" s="46">
        <f t="shared" si="80"/>
      </c>
      <c r="AD93" s="46">
        <f t="shared" si="80"/>
      </c>
      <c r="AE93" s="46">
        <f t="shared" si="80"/>
      </c>
      <c r="AF93" s="46">
        <f t="shared" si="80"/>
      </c>
      <c r="AG93" s="46">
        <f t="shared" si="80"/>
      </c>
      <c r="AH93" s="46">
        <f t="shared" si="80"/>
      </c>
      <c r="AI93" s="46">
        <f t="shared" si="80"/>
      </c>
      <c r="AJ93" s="46">
        <f t="shared" si="80"/>
      </c>
      <c r="AK93" s="46">
        <f t="shared" si="80"/>
      </c>
      <c r="AL93" s="46">
        <f t="shared" si="80"/>
      </c>
      <c r="AM93" s="46">
        <f t="shared" si="80"/>
      </c>
      <c r="AN93" s="46">
        <f t="shared" si="80"/>
      </c>
      <c r="AO93" s="46">
        <f t="shared" si="80"/>
      </c>
      <c r="AP93" s="46">
        <f t="shared" si="80"/>
      </c>
      <c r="AQ93" s="46">
        <f t="shared" si="80"/>
      </c>
    </row>
    <row r="94" spans="16:43" ht="13.5">
      <c r="P94" s="33">
        <f>IF($R$13=$P$13,$R$94,IF($S$13=$P$13,$S$94,IF($T$13=$P$13,$T$94,IF($U$13=$P$13,$U$94,$V$94))))</f>
        <v>0</v>
      </c>
      <c r="T94" s="62" t="s">
        <v>179</v>
      </c>
      <c r="X94" s="46">
        <f>IF(X13="","",IF($R$13=X13,$R$94,IF($S$13=X13,$S$94,IF($T$13=X13,$T$94,IF($U$13=X13,$U$94,$V$94)))))</f>
      </c>
      <c r="Y94" s="46">
        <f>IF(Y13="","",IF($R$13=Y13,$R$94,IF($S$13=Y13,$S$94,IF($T$13=Y13,$T$94,IF($U$13=Y13,$U$94,$V$94)))))</f>
      </c>
      <c r="Z94" s="46">
        <f aca="true" t="shared" si="81" ref="Z94:AQ94">IF(Z13="","",IF($R$13=Z13,$R$94,IF($S$13=Z13,$S$94,IF($T$13=Z13,$T$94,IF($U$13=Z13,$U$94,$V$94)))))</f>
      </c>
      <c r="AA94" s="46">
        <f t="shared" si="81"/>
      </c>
      <c r="AB94" s="46">
        <f t="shared" si="81"/>
      </c>
      <c r="AC94" s="46">
        <f t="shared" si="81"/>
      </c>
      <c r="AD94" s="46">
        <f t="shared" si="81"/>
      </c>
      <c r="AE94" s="46">
        <f t="shared" si="81"/>
      </c>
      <c r="AF94" s="46">
        <f t="shared" si="81"/>
      </c>
      <c r="AG94" s="46">
        <f t="shared" si="81"/>
      </c>
      <c r="AH94" s="46">
        <f t="shared" si="81"/>
      </c>
      <c r="AI94" s="46">
        <f t="shared" si="81"/>
      </c>
      <c r="AJ94" s="46">
        <f t="shared" si="81"/>
      </c>
      <c r="AK94" s="46">
        <f t="shared" si="81"/>
      </c>
      <c r="AL94" s="46">
        <f t="shared" si="81"/>
      </c>
      <c r="AM94" s="46">
        <f t="shared" si="81"/>
      </c>
      <c r="AN94" s="46">
        <f t="shared" si="81"/>
      </c>
      <c r="AO94" s="46">
        <f t="shared" si="81"/>
      </c>
      <c r="AP94" s="46">
        <f t="shared" si="81"/>
      </c>
      <c r="AQ94" s="46">
        <f t="shared" si="81"/>
      </c>
    </row>
    <row r="95" spans="16:43" ht="13.5">
      <c r="P95" s="33">
        <f>IF($R$13=$P$13,$R$95,IF($S$13=$P$13,$S$95,IF($T$13=$P$13,$T$95,IF($U$13=$P$13,$U$95,$V$95))))</f>
        <v>0</v>
      </c>
      <c r="T95" s="63" t="s">
        <v>180</v>
      </c>
      <c r="X95" s="47">
        <f>IF(X13="","",IF($R$13=X13,$R$95,IF($S$13=X13,$S$95,IF($T$13=X13,$T$95,IF($U$13=X13,$U$95,$V$95)))))</f>
      </c>
      <c r="Y95" s="47">
        <f>IF(Y13="","",IF($R$13=Y13,$R$95,IF($S$13=Y13,$S$95,IF($T$13=Y13,$T$95,IF($U$13=Y13,$U$95,$V$95)))))</f>
      </c>
      <c r="Z95" s="47">
        <f aca="true" t="shared" si="82" ref="Z95:AQ95">IF(Z13="","",IF($R$13=Z13,$R$95,IF($S$13=Z13,$S$95,IF($T$13=Z13,$T$95,IF($U$13=Z13,$U$95,$V$95)))))</f>
      </c>
      <c r="AA95" s="47">
        <f t="shared" si="82"/>
      </c>
      <c r="AB95" s="47">
        <f t="shared" si="82"/>
      </c>
      <c r="AC95" s="47">
        <f t="shared" si="82"/>
      </c>
      <c r="AD95" s="47">
        <f t="shared" si="82"/>
      </c>
      <c r="AE95" s="47">
        <f t="shared" si="82"/>
      </c>
      <c r="AF95" s="47">
        <f t="shared" si="82"/>
      </c>
      <c r="AG95" s="47">
        <f t="shared" si="82"/>
      </c>
      <c r="AH95" s="47">
        <f t="shared" si="82"/>
      </c>
      <c r="AI95" s="47">
        <f t="shared" si="82"/>
      </c>
      <c r="AJ95" s="47">
        <f t="shared" si="82"/>
      </c>
      <c r="AK95" s="47">
        <f t="shared" si="82"/>
      </c>
      <c r="AL95" s="47">
        <f t="shared" si="82"/>
      </c>
      <c r="AM95" s="47">
        <f t="shared" si="82"/>
      </c>
      <c r="AN95" s="47">
        <f t="shared" si="82"/>
      </c>
      <c r="AO95" s="47">
        <f t="shared" si="82"/>
      </c>
      <c r="AP95" s="47">
        <f t="shared" si="82"/>
      </c>
      <c r="AQ95" s="47">
        <f t="shared" si="82"/>
      </c>
    </row>
  </sheetData>
  <sheetProtection sheet="1" objects="1" scenarios="1" selectLockedCells="1"/>
  <mergeCells count="181">
    <mergeCell ref="J12:K13"/>
    <mergeCell ref="L12:L13"/>
    <mergeCell ref="M12:M13"/>
    <mergeCell ref="A10:A11"/>
    <mergeCell ref="C10:C11"/>
    <mergeCell ref="D10:E11"/>
    <mergeCell ref="F10:H11"/>
    <mergeCell ref="I10:I11"/>
    <mergeCell ref="J10:K11"/>
    <mergeCell ref="C12:C13"/>
    <mergeCell ref="D12:E13"/>
    <mergeCell ref="F12:H13"/>
    <mergeCell ref="I12:I13"/>
    <mergeCell ref="A8:M8"/>
    <mergeCell ref="A9:M9"/>
    <mergeCell ref="L10:L11"/>
    <mergeCell ref="M10:M11"/>
    <mergeCell ref="A2:M2"/>
    <mergeCell ref="A4:D4"/>
    <mergeCell ref="L5:M5"/>
    <mergeCell ref="A7:M7"/>
    <mergeCell ref="R12:T12"/>
    <mergeCell ref="A14:A15"/>
    <mergeCell ref="C14:C15"/>
    <mergeCell ref="D14:E15"/>
    <mergeCell ref="F14:H15"/>
    <mergeCell ref="I14:I15"/>
    <mergeCell ref="J14:K15"/>
    <mergeCell ref="L14:L15"/>
    <mergeCell ref="M14:M15"/>
    <mergeCell ref="A12:A13"/>
    <mergeCell ref="A16:A17"/>
    <mergeCell ref="C16:C17"/>
    <mergeCell ref="D16:E17"/>
    <mergeCell ref="F16:H17"/>
    <mergeCell ref="A18:A19"/>
    <mergeCell ref="C18:C19"/>
    <mergeCell ref="D18:E19"/>
    <mergeCell ref="F18:H19"/>
    <mergeCell ref="I20:I21"/>
    <mergeCell ref="J20:K21"/>
    <mergeCell ref="L16:L17"/>
    <mergeCell ref="M16:M17"/>
    <mergeCell ref="I18:I19"/>
    <mergeCell ref="J18:K19"/>
    <mergeCell ref="L18:L19"/>
    <mergeCell ref="M18:M19"/>
    <mergeCell ref="I16:I17"/>
    <mergeCell ref="J16:K17"/>
    <mergeCell ref="A20:A21"/>
    <mergeCell ref="C20:C21"/>
    <mergeCell ref="D20:E21"/>
    <mergeCell ref="F20:H21"/>
    <mergeCell ref="L20:L21"/>
    <mergeCell ref="M20:M21"/>
    <mergeCell ref="A22:A23"/>
    <mergeCell ref="C22:C23"/>
    <mergeCell ref="D22:E23"/>
    <mergeCell ref="F22:H23"/>
    <mergeCell ref="I22:I23"/>
    <mergeCell ref="J22:K23"/>
    <mergeCell ref="L22:L23"/>
    <mergeCell ref="M22:M23"/>
    <mergeCell ref="A24:A25"/>
    <mergeCell ref="C24:C25"/>
    <mergeCell ref="D24:E25"/>
    <mergeCell ref="F24:H25"/>
    <mergeCell ref="A26:A27"/>
    <mergeCell ref="C26:C27"/>
    <mergeCell ref="D26:E27"/>
    <mergeCell ref="F26:H27"/>
    <mergeCell ref="I28:I29"/>
    <mergeCell ref="J28:K29"/>
    <mergeCell ref="L24:L25"/>
    <mergeCell ref="M24:M25"/>
    <mergeCell ref="I26:I27"/>
    <mergeCell ref="J26:K27"/>
    <mergeCell ref="L26:L27"/>
    <mergeCell ref="M26:M27"/>
    <mergeCell ref="I24:I25"/>
    <mergeCell ref="J24:K25"/>
    <mergeCell ref="A28:A29"/>
    <mergeCell ref="C28:C29"/>
    <mergeCell ref="D28:E29"/>
    <mergeCell ref="F28:H29"/>
    <mergeCell ref="L28:L29"/>
    <mergeCell ref="M28:M29"/>
    <mergeCell ref="A30:A31"/>
    <mergeCell ref="C30:C31"/>
    <mergeCell ref="D30:E31"/>
    <mergeCell ref="F30:H31"/>
    <mergeCell ref="I30:I31"/>
    <mergeCell ref="J30:K31"/>
    <mergeCell ref="L30:L31"/>
    <mergeCell ref="M30:M31"/>
    <mergeCell ref="A32:A33"/>
    <mergeCell ref="C32:C33"/>
    <mergeCell ref="D32:E33"/>
    <mergeCell ref="F32:H33"/>
    <mergeCell ref="A34:A35"/>
    <mergeCell ref="C34:C35"/>
    <mergeCell ref="D34:E35"/>
    <mergeCell ref="F34:H35"/>
    <mergeCell ref="I36:I37"/>
    <mergeCell ref="J36:K37"/>
    <mergeCell ref="L32:L33"/>
    <mergeCell ref="M32:M33"/>
    <mergeCell ref="I34:I35"/>
    <mergeCell ref="J34:K35"/>
    <mergeCell ref="L34:L35"/>
    <mergeCell ref="M34:M35"/>
    <mergeCell ref="I32:I33"/>
    <mergeCell ref="J32:K33"/>
    <mergeCell ref="A36:A37"/>
    <mergeCell ref="C36:C37"/>
    <mergeCell ref="D36:E37"/>
    <mergeCell ref="F36:H37"/>
    <mergeCell ref="L36:L37"/>
    <mergeCell ref="M36:M37"/>
    <mergeCell ref="A38:A39"/>
    <mergeCell ref="C38:C39"/>
    <mergeCell ref="D38:E39"/>
    <mergeCell ref="F38:H39"/>
    <mergeCell ref="I38:I39"/>
    <mergeCell ref="J38:K39"/>
    <mergeCell ref="L38:L39"/>
    <mergeCell ref="M38:M39"/>
    <mergeCell ref="A40:A41"/>
    <mergeCell ref="C40:C41"/>
    <mergeCell ref="D40:E41"/>
    <mergeCell ref="F40:H41"/>
    <mergeCell ref="A42:A43"/>
    <mergeCell ref="C42:C43"/>
    <mergeCell ref="D42:E43"/>
    <mergeCell ref="F42:H43"/>
    <mergeCell ref="I44:I45"/>
    <mergeCell ref="J44:K45"/>
    <mergeCell ref="L40:L41"/>
    <mergeCell ref="M40:M41"/>
    <mergeCell ref="I42:I43"/>
    <mergeCell ref="J42:K43"/>
    <mergeCell ref="L42:L43"/>
    <mergeCell ref="M42:M43"/>
    <mergeCell ref="I40:I41"/>
    <mergeCell ref="J40:K41"/>
    <mergeCell ref="A44:A45"/>
    <mergeCell ref="C44:C45"/>
    <mergeCell ref="D44:E45"/>
    <mergeCell ref="F44:H45"/>
    <mergeCell ref="L44:L45"/>
    <mergeCell ref="M44:M45"/>
    <mergeCell ref="A46:A47"/>
    <mergeCell ref="C46:C47"/>
    <mergeCell ref="D46:E47"/>
    <mergeCell ref="F46:H47"/>
    <mergeCell ref="I46:I47"/>
    <mergeCell ref="J46:K47"/>
    <mergeCell ref="L46:L47"/>
    <mergeCell ref="M46:M47"/>
    <mergeCell ref="L50:L51"/>
    <mergeCell ref="M50:M51"/>
    <mergeCell ref="A48:A49"/>
    <mergeCell ref="C48:C49"/>
    <mergeCell ref="D48:E49"/>
    <mergeCell ref="F48:H49"/>
    <mergeCell ref="I48:I49"/>
    <mergeCell ref="J48:K49"/>
    <mergeCell ref="A57:M57"/>
    <mergeCell ref="A58:M58"/>
    <mergeCell ref="L48:L49"/>
    <mergeCell ref="M48:M49"/>
    <mergeCell ref="A50:A51"/>
    <mergeCell ref="C50:C51"/>
    <mergeCell ref="D50:E51"/>
    <mergeCell ref="F50:H51"/>
    <mergeCell ref="I50:I51"/>
    <mergeCell ref="J50:K51"/>
    <mergeCell ref="J52:M52"/>
    <mergeCell ref="A54:M54"/>
    <mergeCell ref="A55:M55"/>
    <mergeCell ref="A56:M56"/>
  </mergeCells>
  <dataValidations count="6">
    <dataValidation type="list" allowBlank="1" showInputMessage="1" sqref="J12:K51">
      <formula1>$X$14:$X$95</formula1>
    </dataValidation>
    <dataValidation type="list" allowBlank="1" showInputMessage="1" showErrorMessage="1" sqref="C12:C51">
      <formula1>$O$33:$O$43</formula1>
    </dataValidation>
    <dataValidation type="list" allowBlank="1" showInputMessage="1" showErrorMessage="1" sqref="L12:L51">
      <formula1>$O$7:$O$10</formula1>
    </dataValidation>
    <dataValidation type="list" allowBlank="1" showInputMessage="1" showErrorMessage="1" sqref="I12:I51">
      <formula1>$O$22:$O$31</formula1>
    </dataValidation>
    <dataValidation type="list" allowBlank="1" showInputMessage="1" showErrorMessage="1" sqref="D12:E51">
      <formula1>$O$12:$O$14</formula1>
    </dataValidation>
    <dataValidation type="list" allowBlank="1" showInputMessage="1" showErrorMessage="1" sqref="F12:H51">
      <formula1>$O$15:$O$17</formula1>
    </dataValidation>
  </dataValidations>
  <printOptions horizontalCentered="1"/>
  <pageMargins left="0.15748031496062992" right="0.15748031496062992" top="0.5118110236220472" bottom="0.2362204724409449" header="0.31496062992125984" footer="0.2362204724409449"/>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Q95"/>
  <sheetViews>
    <sheetView showZeros="0" zoomScalePageLayoutView="0" workbookViewId="0" topLeftCell="A13">
      <selection activeCell="F30" sqref="F30:H31"/>
    </sheetView>
  </sheetViews>
  <sheetFormatPr defaultColWidth="9.00390625" defaultRowHeight="13.5"/>
  <cols>
    <col min="1" max="1" width="3.00390625" style="26" customWidth="1"/>
    <col min="2" max="2" width="16.125" style="26" customWidth="1"/>
    <col min="3" max="3" width="18.375" style="26" customWidth="1"/>
    <col min="4" max="4" width="9.25390625" style="26" customWidth="1"/>
    <col min="5" max="5" width="11.875" style="26" customWidth="1"/>
    <col min="6" max="6" width="7.00390625" style="26" customWidth="1"/>
    <col min="7" max="7" width="2.625" style="26" customWidth="1"/>
    <col min="8" max="8" width="8.375" style="26" customWidth="1"/>
    <col min="9" max="9" width="8.25390625" style="26" customWidth="1"/>
    <col min="10" max="10" width="9.25390625" style="26" customWidth="1"/>
    <col min="11" max="11" width="14.125" style="26" customWidth="1"/>
    <col min="12" max="12" width="8.00390625" style="26" customWidth="1"/>
    <col min="13" max="13" width="9.00390625" style="32" customWidth="1"/>
    <col min="14" max="14" width="3.375" style="26" customWidth="1"/>
    <col min="15" max="16" width="27.75390625" style="26" hidden="1" customWidth="1"/>
    <col min="17" max="17" width="2.625" style="26" hidden="1" customWidth="1"/>
    <col min="18" max="22" width="27.00390625" style="26" hidden="1" customWidth="1"/>
    <col min="23" max="23" width="9.00390625" style="26" hidden="1" customWidth="1"/>
    <col min="24" max="43" width="17.00390625" style="26" hidden="1" customWidth="1"/>
    <col min="44" max="46" width="0" style="26" hidden="1" customWidth="1"/>
    <col min="47" max="16384" width="9.00390625" style="26" customWidth="1"/>
  </cols>
  <sheetData>
    <row r="1" spans="11:14" ht="16.5" customHeight="1">
      <c r="K1" s="27"/>
      <c r="L1" s="27"/>
      <c r="M1" s="23" t="s">
        <v>210</v>
      </c>
      <c r="N1" s="27"/>
    </row>
    <row r="2" spans="1:14" ht="39" customHeight="1">
      <c r="A2" s="91" t="s">
        <v>207</v>
      </c>
      <c r="B2" s="92"/>
      <c r="C2" s="92"/>
      <c r="D2" s="92"/>
      <c r="E2" s="92"/>
      <c r="F2" s="92"/>
      <c r="G2" s="92"/>
      <c r="H2" s="92"/>
      <c r="I2" s="92"/>
      <c r="J2" s="92"/>
      <c r="K2" s="92"/>
      <c r="L2" s="92"/>
      <c r="M2" s="92"/>
      <c r="N2" s="28"/>
    </row>
    <row r="3" spans="1:14" ht="5.25" customHeight="1">
      <c r="A3" s="29"/>
      <c r="B3" s="30"/>
      <c r="C3" s="30"/>
      <c r="D3" s="30"/>
      <c r="E3" s="30"/>
      <c r="F3" s="30"/>
      <c r="G3" s="30"/>
      <c r="H3" s="30"/>
      <c r="I3" s="30"/>
      <c r="J3" s="30"/>
      <c r="K3" s="30"/>
      <c r="L3" s="30"/>
      <c r="M3" s="31"/>
      <c r="N3" s="30"/>
    </row>
    <row r="4" spans="1:8" ht="27.75" customHeight="1">
      <c r="A4" s="90" t="s">
        <v>4</v>
      </c>
      <c r="B4" s="89"/>
      <c r="C4" s="89"/>
      <c r="D4" s="89"/>
      <c r="E4" s="30"/>
      <c r="F4" s="30"/>
      <c r="G4" s="30"/>
      <c r="H4" s="30"/>
    </row>
    <row r="5" spans="1:14" ht="28.5" customHeight="1">
      <c r="A5" s="33"/>
      <c r="B5" s="33"/>
      <c r="C5" s="33"/>
      <c r="D5" s="33"/>
      <c r="E5" s="33"/>
      <c r="I5" s="34"/>
      <c r="J5" s="35" t="s">
        <v>7</v>
      </c>
      <c r="K5" s="21"/>
      <c r="L5" s="88" t="s">
        <v>3</v>
      </c>
      <c r="M5" s="88"/>
      <c r="N5" s="36"/>
    </row>
    <row r="6" spans="1:14" ht="8.25" customHeight="1">
      <c r="A6" s="33"/>
      <c r="B6" s="33"/>
      <c r="C6" s="33"/>
      <c r="D6" s="33"/>
      <c r="E6" s="33"/>
      <c r="F6" s="33"/>
      <c r="G6" s="33"/>
      <c r="H6" s="33"/>
      <c r="I6" s="33"/>
      <c r="J6" s="33"/>
      <c r="K6" s="33"/>
      <c r="L6" s="33"/>
      <c r="M6" s="37"/>
      <c r="N6" s="33"/>
    </row>
    <row r="7" spans="1:16" ht="21" customHeight="1">
      <c r="A7" s="84" t="s">
        <v>205</v>
      </c>
      <c r="B7" s="84"/>
      <c r="C7" s="84"/>
      <c r="D7" s="84"/>
      <c r="E7" s="84"/>
      <c r="F7" s="84"/>
      <c r="G7" s="84"/>
      <c r="H7" s="84"/>
      <c r="I7" s="84"/>
      <c r="J7" s="84"/>
      <c r="K7" s="84"/>
      <c r="L7" s="84"/>
      <c r="M7" s="84"/>
      <c r="N7" s="38"/>
      <c r="O7" s="26" t="s">
        <v>70</v>
      </c>
      <c r="P7" s="26">
        <f>IF(D12=O12,O15,"")</f>
      </c>
    </row>
    <row r="8" spans="1:18" s="33" customFormat="1" ht="21" customHeight="1">
      <c r="A8" s="85" t="s">
        <v>206</v>
      </c>
      <c r="B8" s="85"/>
      <c r="C8" s="85"/>
      <c r="D8" s="85"/>
      <c r="E8" s="85"/>
      <c r="F8" s="85"/>
      <c r="G8" s="85"/>
      <c r="H8" s="85"/>
      <c r="I8" s="85"/>
      <c r="J8" s="85"/>
      <c r="K8" s="85"/>
      <c r="L8" s="85"/>
      <c r="M8" s="85"/>
      <c r="O8" s="33" t="s">
        <v>71</v>
      </c>
      <c r="P8" s="26">
        <f>IF(D12=O12,O16,"")</f>
      </c>
      <c r="R8" s="39"/>
    </row>
    <row r="9" spans="1:16" s="33" customFormat="1" ht="26.25" customHeight="1">
      <c r="A9" s="86" t="s">
        <v>6</v>
      </c>
      <c r="B9" s="86"/>
      <c r="C9" s="86"/>
      <c r="D9" s="86"/>
      <c r="E9" s="86"/>
      <c r="F9" s="86"/>
      <c r="G9" s="86"/>
      <c r="H9" s="86"/>
      <c r="I9" s="86"/>
      <c r="J9" s="86"/>
      <c r="K9" s="86"/>
      <c r="L9" s="86"/>
      <c r="M9" s="86"/>
      <c r="N9" s="36"/>
      <c r="O9" s="33" t="s">
        <v>72</v>
      </c>
      <c r="P9" s="26">
        <f>IF(D12=O12,O17,"")</f>
      </c>
    </row>
    <row r="10" spans="1:15" s="33" customFormat="1" ht="13.5" customHeight="1">
      <c r="A10" s="111" t="s">
        <v>0</v>
      </c>
      <c r="B10" s="40" t="s">
        <v>2</v>
      </c>
      <c r="C10" s="113" t="s">
        <v>78</v>
      </c>
      <c r="D10" s="115" t="s">
        <v>8</v>
      </c>
      <c r="E10" s="116"/>
      <c r="F10" s="119" t="s">
        <v>44</v>
      </c>
      <c r="G10" s="120"/>
      <c r="H10" s="121"/>
      <c r="I10" s="125" t="s">
        <v>204</v>
      </c>
      <c r="J10" s="127" t="s">
        <v>34</v>
      </c>
      <c r="K10" s="128"/>
      <c r="L10" s="135" t="s">
        <v>69</v>
      </c>
      <c r="M10" s="87" t="s">
        <v>64</v>
      </c>
      <c r="N10" s="41"/>
      <c r="O10" s="33" t="s">
        <v>65</v>
      </c>
    </row>
    <row r="11" spans="1:14" s="43" customFormat="1" ht="22.5" customHeight="1">
      <c r="A11" s="112"/>
      <c r="B11" s="42" t="s">
        <v>1</v>
      </c>
      <c r="C11" s="114"/>
      <c r="D11" s="117"/>
      <c r="E11" s="118"/>
      <c r="F11" s="122"/>
      <c r="G11" s="123"/>
      <c r="H11" s="124"/>
      <c r="I11" s="126"/>
      <c r="J11" s="129"/>
      <c r="K11" s="130"/>
      <c r="L11" s="136"/>
      <c r="M11" s="93"/>
      <c r="N11" s="41"/>
    </row>
    <row r="12" spans="1:43" s="33" customFormat="1" ht="13.5" customHeight="1">
      <c r="A12" s="94">
        <v>1</v>
      </c>
      <c r="B12" s="18"/>
      <c r="C12" s="96"/>
      <c r="D12" s="97"/>
      <c r="E12" s="98"/>
      <c r="F12" s="101"/>
      <c r="G12" s="102"/>
      <c r="H12" s="103"/>
      <c r="I12" s="107"/>
      <c r="J12" s="131"/>
      <c r="K12" s="132"/>
      <c r="L12" s="151"/>
      <c r="M12" s="109"/>
      <c r="N12" s="44"/>
      <c r="O12" s="26" t="s">
        <v>10</v>
      </c>
      <c r="R12" s="145" t="s">
        <v>10</v>
      </c>
      <c r="S12" s="146"/>
      <c r="T12" s="147"/>
      <c r="X12" s="82">
        <v>1</v>
      </c>
      <c r="Y12" s="82">
        <v>2</v>
      </c>
      <c r="Z12" s="82">
        <v>3</v>
      </c>
      <c r="AA12" s="82">
        <v>4</v>
      </c>
      <c r="AB12" s="82">
        <v>5</v>
      </c>
      <c r="AC12" s="82">
        <v>6</v>
      </c>
      <c r="AD12" s="82">
        <v>7</v>
      </c>
      <c r="AE12" s="82">
        <v>8</v>
      </c>
      <c r="AF12" s="82">
        <v>9</v>
      </c>
      <c r="AG12" s="82">
        <v>10</v>
      </c>
      <c r="AH12" s="82">
        <v>11</v>
      </c>
      <c r="AI12" s="82">
        <v>12</v>
      </c>
      <c r="AJ12" s="82">
        <v>13</v>
      </c>
      <c r="AK12" s="82">
        <v>14</v>
      </c>
      <c r="AL12" s="82">
        <v>15</v>
      </c>
      <c r="AM12" s="82">
        <v>16</v>
      </c>
      <c r="AN12" s="82">
        <v>17</v>
      </c>
      <c r="AO12" s="82">
        <v>18</v>
      </c>
      <c r="AP12" s="82">
        <v>19</v>
      </c>
      <c r="AQ12" s="82">
        <v>20</v>
      </c>
    </row>
    <row r="13" spans="1:43" s="33" customFormat="1" ht="24" customHeight="1">
      <c r="A13" s="95"/>
      <c r="B13" s="66"/>
      <c r="C13" s="96"/>
      <c r="D13" s="99"/>
      <c r="E13" s="100"/>
      <c r="F13" s="104"/>
      <c r="G13" s="105"/>
      <c r="H13" s="106"/>
      <c r="I13" s="108"/>
      <c r="J13" s="133"/>
      <c r="K13" s="134"/>
      <c r="L13" s="152"/>
      <c r="M13" s="110"/>
      <c r="N13" s="44"/>
      <c r="O13" s="26" t="s">
        <v>11</v>
      </c>
      <c r="P13" s="43">
        <f>IF($D$12="","",IF($D$12=$U$13,$U$13,IF($D$12=$V$13,$V$13,IF($F$12=$R$13,$R$13,IF($F$12=$S$13,$S$13,IF($F$12=$T$13,$T$13,$R$13))))))</f>
      </c>
      <c r="R13" s="56" t="s">
        <v>45</v>
      </c>
      <c r="S13" s="56" t="s">
        <v>46</v>
      </c>
      <c r="T13" s="56" t="s">
        <v>29</v>
      </c>
      <c r="U13" s="57" t="s">
        <v>11</v>
      </c>
      <c r="V13" s="57" t="s">
        <v>12</v>
      </c>
      <c r="X13" s="83">
        <f>IF($D$12="","",IF($D$12=$U$13,$U$13,IF($D$12=$V$13,$V$13,IF($F$12=$R$13,$R$13,IF($F$12=$S$13,$S$13,IF($F$12=$T$13,$T$13,$R$13))))))</f>
      </c>
      <c r="Y13" s="83">
        <f>IF($D$14="","",IF($D$14=$U$13,$U$13,IF($D$14=$V$13,$V$13,IF($F$14=$R$13,$R$13,IF($F$14=$S$13,$S$13,IF($F$14=$T$13,$T$13,$R$13))))))</f>
      </c>
      <c r="Z13" s="83">
        <f>IF($D$16="","",IF($D$16=$U$13,$U$13,IF($D$16=$V$13,$V$13,IF($F$16=$R$13,$R$13,IF($F$16=$S$13,$S$13,IF($F$16=$T$13,$T$13,$R$13))))))</f>
      </c>
      <c r="AA13" s="83">
        <f>IF($D$18="","",IF($D$18=$U$13,$U$13,IF($D$18=$V$13,$V$13,IF($F$18=$R$13,$R$13,IF($F$18=$S$13,$S$13,IF($F$18=$T$13,$T$13,$R$13))))))</f>
      </c>
      <c r="AB13" s="83">
        <f>IF($D$20="","",IF($D$20=$U$13,$U$13,IF($D$20=$V$13,$V$13,IF($F$20=$R$13,$R$13,IF($F$20=$S$13,$S$13,IF($F$20=$T$13,$T$13,$R$13))))))</f>
      </c>
      <c r="AC13" s="83">
        <f>IF($D$22="","",IF($D$22=$U$13,$U$13,IF($D$22=$V$13,$V$13,IF($F$22=$R$13,$R$13,IF($F$22=$S$13,$S$13,IF($F$22=$T$13,$T$13,$R$13))))))</f>
      </c>
      <c r="AD13" s="83">
        <f>IF($D$24="","",IF($D$24=$U$13,$U$13,IF($D$24=$V$13,$V$13,IF($F$24=$R$13,$R$13,IF($F$24=$S$13,$S$13,IF($F$24=$T$13,$T$13,$R$13))))))</f>
      </c>
      <c r="AE13" s="83">
        <f>IF($D$26="","",IF($D$26=$U$13,$U$13,IF($D$26=$V$13,$V$13,IF($F$26=$R$13,$R$13,IF($F$26=$S$13,$S$13,IF($F$26=$T$13,$T$13,$R$13))))))</f>
      </c>
      <c r="AF13" s="83">
        <f>IF($D$28="","",IF($D$28=$U$13,$U$13,IF($D$28=$V$13,$V$13,IF($F$28=$R$13,$R$13,IF($F$28=$S$13,$S$13,IF($F$28=$T$13,$T$13,$R$13))))))</f>
      </c>
      <c r="AG13" s="83">
        <f>IF($D$30="","",IF($D$30=$U$13,$U$13,IF($D$30=$V$13,$V$13,IF($F$30=$R$13,$R$13,IF($F$30=$S$13,$S$13,IF($F$30=$T$13,$T$13,$R$13))))))</f>
      </c>
      <c r="AH13" s="83">
        <f>IF($D$32="","",IF($D$32=$U$13,$U$13,IF($D$32=$V$13,$V$13,IF($F$32=$R$13,$R$13,IF($F$32=$S$13,$S$13,IF($F$32=$T$13,$T$13,$R$13))))))</f>
      </c>
      <c r="AI13" s="83">
        <f>IF($D$34="","",IF($D$34=$U$13,$U$13,IF($D$34=$V$13,$V$13,IF($F$34=$R$13,$R$13,IF($F$34=$S$13,$S$13,IF($F$34=$T$13,$T$13,$R$13))))))</f>
      </c>
      <c r="AJ13" s="83">
        <f>IF($D$36="","",IF($D$36=$U$13,$U$13,IF($D$36=$V$13,$V$13,IF($F$36=$R$13,$R$13,IF($F$36=$S$13,$S$13,IF($F$36=$T$13,$T$13,$R$13))))))</f>
      </c>
      <c r="AK13" s="83">
        <f>IF($D$38="","",IF($D$38=$U$13,$U$13,IF($D$38=$V$13,$V$13,IF($F$38=$R$13,$R$13,IF($F$38=$S$13,$S$13,IF($F$38=$T$13,$T$13,$R$13))))))</f>
      </c>
      <c r="AL13" s="83">
        <f>IF($D$40="","",IF($D$40=$U$13,$U$13,IF($D$40=$V$13,$V$13,IF($F$40=$R$13,$R$13,IF($F$40=$S$13,$S$13,IF($F$40=$T$13,$T$13,$R$13))))))</f>
      </c>
      <c r="AM13" s="83">
        <f>IF($D$42="","",IF($D$42=$U$13,$U$13,IF($D$42=$V$13,$V$13,IF($F$42=$R$13,$R$13,IF($F$42=$S$13,$S$13,IF($F$42=$T$13,$T$13,$R$13))))))</f>
      </c>
      <c r="AN13" s="83">
        <f>IF($D$44="","",IF($D$44=$U$13,$U$13,IF($D$44=$V$13,$V$13,IF($F$44=$R$13,$R$13,IF($F$44=$S$13,$S$13,IF($F$44=$T$13,$T$13,$R$13))))))</f>
      </c>
      <c r="AO13" s="83">
        <f>IF($D$46="","",IF($D$46=$U$13,$U$13,IF($D$46=$V$13,$V$13,IF($F$46=$R$13,$R$13,IF($F$46=$S$13,$S$13,IF($F$46=$T$13,$T$13,$R$13))))))</f>
      </c>
      <c r="AP13" s="83">
        <f>IF($D$48="","",IF($D$48=$U$13,$U$13,IF($D$48=$V$13,$V$13,IF($F$48=$R$13,$R$13,IF($F$48=$S$13,$S$13,IF($F$48=$T$13,$T$13,$R$13))))))</f>
      </c>
      <c r="AQ13" s="83">
        <f>IF($D$50="","",IF($D$50=$U$13,$U$13,IF($D$50=$V$13,$V$13,IF($F$50=$R$13,$R$13,IF($F$50=$S$13,$S$13,IF($F$50=$T$13,$T$13,$R$13))))))</f>
      </c>
    </row>
    <row r="14" spans="1:43" s="33" customFormat="1" ht="13.5" customHeight="1">
      <c r="A14" s="94">
        <v>2</v>
      </c>
      <c r="B14" s="18"/>
      <c r="C14" s="96"/>
      <c r="D14" s="97"/>
      <c r="E14" s="98"/>
      <c r="F14" s="101"/>
      <c r="G14" s="102"/>
      <c r="H14" s="103"/>
      <c r="I14" s="107"/>
      <c r="J14" s="131"/>
      <c r="K14" s="132"/>
      <c r="L14" s="151"/>
      <c r="M14" s="109"/>
      <c r="N14" s="44"/>
      <c r="O14" s="26" t="s">
        <v>12</v>
      </c>
      <c r="P14" s="33" t="str">
        <f>IF($R$13=$P$13,$R$14,IF($S$13=$P$13,$S$14,IF($T$13=$P$13,$T$14,IF($U$13=$P$13,$U$14,$V$15))))</f>
        <v>配電盤</v>
      </c>
      <c r="R14" s="59" t="s">
        <v>50</v>
      </c>
      <c r="S14" s="60" t="s">
        <v>98</v>
      </c>
      <c r="T14" s="59" t="s">
        <v>106</v>
      </c>
      <c r="U14" s="58" t="s">
        <v>74</v>
      </c>
      <c r="V14" s="58" t="s">
        <v>201</v>
      </c>
      <c r="X14" s="46">
        <f>IF(X13="","",IF($R$13=X13,$R$14,IF($S$13=X13,$S$14,IF($T$13=X13,$T$14,IF($U$13=X13,$U$14,$V$14)))))</f>
      </c>
      <c r="Y14" s="46">
        <f>IF(Y13="","",IF($R$13=Y13,$R$14,IF($S$13=Y13,$S$14,IF($T$13=Y13,$T$14,IF($U$13=Y13,$U$14,$V$14)))))</f>
      </c>
      <c r="Z14" s="46">
        <f>IF(Z13="","",IF($R$13=Z13,$R$14,IF($S$13=Z13,$S$14,IF($T$13=Z13,$T$14,IF($U$13=Z13,$U$14,$V$14)))))</f>
      </c>
      <c r="AA14" s="46">
        <f aca="true" t="shared" si="0" ref="AA14:AQ14">IF(AA13="","",IF($R$13=AA13,$R$14,IF($S$13=AA13,$S$14,IF($T$13=AA13,$T$14,IF($U$13=AA13,$U$14,$V$14)))))</f>
      </c>
      <c r="AB14" s="46">
        <f t="shared" si="0"/>
      </c>
      <c r="AC14" s="46">
        <f t="shared" si="0"/>
      </c>
      <c r="AD14" s="46">
        <f t="shared" si="0"/>
      </c>
      <c r="AE14" s="46">
        <f t="shared" si="0"/>
      </c>
      <c r="AF14" s="46">
        <f t="shared" si="0"/>
      </c>
      <c r="AG14" s="46">
        <f t="shared" si="0"/>
      </c>
      <c r="AH14" s="46">
        <f t="shared" si="0"/>
      </c>
      <c r="AI14" s="46">
        <f t="shared" si="0"/>
      </c>
      <c r="AJ14" s="46">
        <f t="shared" si="0"/>
      </c>
      <c r="AK14" s="46">
        <f t="shared" si="0"/>
      </c>
      <c r="AL14" s="46">
        <f t="shared" si="0"/>
      </c>
      <c r="AM14" s="46">
        <f t="shared" si="0"/>
      </c>
      <c r="AN14" s="46">
        <f t="shared" si="0"/>
      </c>
      <c r="AO14" s="46">
        <f t="shared" si="0"/>
      </c>
      <c r="AP14" s="46">
        <f t="shared" si="0"/>
      </c>
      <c r="AQ14" s="46">
        <f t="shared" si="0"/>
      </c>
    </row>
    <row r="15" spans="1:43" s="33" customFormat="1" ht="24" customHeight="1">
      <c r="A15" s="95"/>
      <c r="B15" s="66"/>
      <c r="C15" s="96"/>
      <c r="D15" s="99"/>
      <c r="E15" s="100"/>
      <c r="F15" s="104"/>
      <c r="G15" s="105"/>
      <c r="H15" s="106"/>
      <c r="I15" s="108"/>
      <c r="J15" s="133"/>
      <c r="K15" s="134"/>
      <c r="L15" s="152"/>
      <c r="M15" s="110"/>
      <c r="N15" s="44"/>
      <c r="O15" s="33" t="s">
        <v>28</v>
      </c>
      <c r="P15" s="33" t="str">
        <f>IF($R$13=$P$13,$R$15,IF($S$13=$P$13,$S$15,IF($T$13=$P$13,$T$15,IF($U$13=$P$13,$U$15,$V$15))))</f>
        <v>配電盤</v>
      </c>
      <c r="R15" s="45" t="s">
        <v>51</v>
      </c>
      <c r="S15" s="49" t="s">
        <v>55</v>
      </c>
      <c r="T15" s="45" t="s">
        <v>107</v>
      </c>
      <c r="U15" s="46" t="s">
        <v>181</v>
      </c>
      <c r="V15" s="47" t="s">
        <v>202</v>
      </c>
      <c r="W15" s="44"/>
      <c r="X15" s="46">
        <f>IF(X13="","",IF($R$13=X13,$R$15,IF($S$13=X13,$S$15,IF($T$13=X13,$T$15,IF($U$13=X13,$U$15,$V$15)))))</f>
      </c>
      <c r="Y15" s="46">
        <f>IF(Y13="","",IF($R$13=Y13,$R$15,IF($S$13=Y13,$S$15,IF($T$13=Y13,$T$15,IF($U$13=Y13,$U$15,$V$15)))))</f>
      </c>
      <c r="Z15" s="46">
        <f>IF(Z13="","",IF($R$13=Z13,$R$15,IF($S$13=Z13,$S$15,IF($T$13=Z13,$T$15,IF($U$13=Z13,$U$15,$V$15)))))</f>
      </c>
      <c r="AA15" s="46">
        <f aca="true" t="shared" si="1" ref="AA15:AQ15">IF(AA13="","",IF($R$13=AA13,$R$15,IF($S$13=AA13,$S$15,IF($T$13=AA13,$T$15,IF($U$13=AA13,$U$15,$V$15)))))</f>
      </c>
      <c r="AB15" s="46">
        <f t="shared" si="1"/>
      </c>
      <c r="AC15" s="46">
        <f t="shared" si="1"/>
      </c>
      <c r="AD15" s="46">
        <f t="shared" si="1"/>
      </c>
      <c r="AE15" s="46">
        <f t="shared" si="1"/>
      </c>
      <c r="AF15" s="46">
        <f t="shared" si="1"/>
      </c>
      <c r="AG15" s="46">
        <f t="shared" si="1"/>
      </c>
      <c r="AH15" s="46">
        <f t="shared" si="1"/>
      </c>
      <c r="AI15" s="46">
        <f t="shared" si="1"/>
      </c>
      <c r="AJ15" s="46">
        <f t="shared" si="1"/>
      </c>
      <c r="AK15" s="46">
        <f t="shared" si="1"/>
      </c>
      <c r="AL15" s="46">
        <f t="shared" si="1"/>
      </c>
      <c r="AM15" s="46">
        <f t="shared" si="1"/>
      </c>
      <c r="AN15" s="46">
        <f t="shared" si="1"/>
      </c>
      <c r="AO15" s="46">
        <f t="shared" si="1"/>
      </c>
      <c r="AP15" s="46">
        <f t="shared" si="1"/>
      </c>
      <c r="AQ15" s="46">
        <f t="shared" si="1"/>
      </c>
    </row>
    <row r="16" spans="1:43" s="33" customFormat="1" ht="13.5" customHeight="1">
      <c r="A16" s="137">
        <v>3</v>
      </c>
      <c r="B16" s="18"/>
      <c r="C16" s="96"/>
      <c r="D16" s="97"/>
      <c r="E16" s="98"/>
      <c r="F16" s="101"/>
      <c r="G16" s="102"/>
      <c r="H16" s="103"/>
      <c r="I16" s="107"/>
      <c r="J16" s="131"/>
      <c r="K16" s="132"/>
      <c r="L16" s="151"/>
      <c r="M16" s="109"/>
      <c r="O16" s="33" t="s">
        <v>47</v>
      </c>
      <c r="P16" s="33">
        <f>IF($R$13=$P$13,$R$16,IF($S$13=$P$13,$S$16,IF($T$13=$P$13,$T$16,IF($U$13=$P$13,$U$16,$V$16))))</f>
        <v>0</v>
      </c>
      <c r="R16" s="45" t="s">
        <v>52</v>
      </c>
      <c r="S16" s="49" t="s">
        <v>56</v>
      </c>
      <c r="T16" s="45" t="s">
        <v>61</v>
      </c>
      <c r="U16" s="46" t="s">
        <v>73</v>
      </c>
      <c r="V16" s="48"/>
      <c r="W16" s="44"/>
      <c r="X16" s="46">
        <f>IF(X13="","",IF($R$13=X13,$R$16,IF($S$13=X13,$S$16,IF($T$13=X13,$T$16,IF($U$13=X13,$U$16,$V$16)))))</f>
      </c>
      <c r="Y16" s="46">
        <f>IF(Y13="","",IF($R$13=Y13,$R$16,IF($S$13=Y13,$S$16,IF($T$13=Y13,$T$16,IF($U$13=Y13,$U$16,$V$16)))))</f>
      </c>
      <c r="Z16" s="46">
        <f>IF(Z13="","",IF($R$13=Z13,$R$16,IF($S$13=Z13,$S$16,IF($T$13=Z13,$T$16,IF($U$13=Z13,$U$16,$V$16)))))</f>
      </c>
      <c r="AA16" s="46">
        <f aca="true" t="shared" si="2" ref="AA16:AQ16">IF(AA13="","",IF($R$13=AA13,$R$16,IF($S$13=AA13,$S$16,IF($T$13=AA13,$T$16,IF($U$13=AA13,$U$16,$V$16)))))</f>
      </c>
      <c r="AB16" s="46">
        <f t="shared" si="2"/>
      </c>
      <c r="AC16" s="46">
        <f t="shared" si="2"/>
      </c>
      <c r="AD16" s="46">
        <f t="shared" si="2"/>
      </c>
      <c r="AE16" s="46">
        <f t="shared" si="2"/>
      </c>
      <c r="AF16" s="46">
        <f t="shared" si="2"/>
      </c>
      <c r="AG16" s="46">
        <f t="shared" si="2"/>
      </c>
      <c r="AH16" s="46">
        <f t="shared" si="2"/>
      </c>
      <c r="AI16" s="46">
        <f t="shared" si="2"/>
      </c>
      <c r="AJ16" s="46">
        <f t="shared" si="2"/>
      </c>
      <c r="AK16" s="46">
        <f t="shared" si="2"/>
      </c>
      <c r="AL16" s="46">
        <f t="shared" si="2"/>
      </c>
      <c r="AM16" s="46">
        <f t="shared" si="2"/>
      </c>
      <c r="AN16" s="46">
        <f t="shared" si="2"/>
      </c>
      <c r="AO16" s="46">
        <f t="shared" si="2"/>
      </c>
      <c r="AP16" s="46">
        <f t="shared" si="2"/>
      </c>
      <c r="AQ16" s="46">
        <f t="shared" si="2"/>
      </c>
    </row>
    <row r="17" spans="1:43" s="33" customFormat="1" ht="24" customHeight="1">
      <c r="A17" s="138"/>
      <c r="B17" s="66"/>
      <c r="C17" s="96"/>
      <c r="D17" s="99"/>
      <c r="E17" s="100"/>
      <c r="F17" s="104"/>
      <c r="G17" s="105"/>
      <c r="H17" s="106"/>
      <c r="I17" s="108"/>
      <c r="J17" s="133"/>
      <c r="K17" s="134"/>
      <c r="L17" s="152"/>
      <c r="M17" s="110"/>
      <c r="O17" s="26" t="s">
        <v>29</v>
      </c>
      <c r="P17" s="33">
        <f>IF($R$13=$P$13,$R$17,IF($S$13=$P$13,$S$17,IF($T$13=$P$13,$T$17,IF($U$13=$P$13,$U$17,$V$17))))</f>
        <v>0</v>
      </c>
      <c r="R17" s="46" t="s">
        <v>75</v>
      </c>
      <c r="S17" s="49" t="s">
        <v>99</v>
      </c>
      <c r="T17" s="45" t="s">
        <v>60</v>
      </c>
      <c r="U17" s="46" t="s">
        <v>182</v>
      </c>
      <c r="V17" s="48"/>
      <c r="W17" s="44"/>
      <c r="X17" s="46">
        <f>IF(X13="","",IF($R$13=X13,$R$17,IF($S$13=X13,$S$17,IF($T$13=X13,$T$17,IF($U$13=X13,$U$17,$V$17)))))</f>
      </c>
      <c r="Y17" s="46">
        <f>IF(Y13="","",IF($R$13=Y13,$R$17,IF($S$13=Y13,$S$17,IF($T$13=Y13,$T$17,IF($U$13=Y13,$U$17,$V$17)))))</f>
      </c>
      <c r="Z17" s="46">
        <f>IF(Z13="","",IF($R$13=Z13,$R$17,IF($S$13=Z13,$S$17,IF($T$13=Z13,$T$17,IF($U$13=Z13,$U$17,$V$17)))))</f>
      </c>
      <c r="AA17" s="46">
        <f aca="true" t="shared" si="3" ref="AA17:AQ17">IF(AA13="","",IF($R$13=AA13,$R$17,IF($S$13=AA13,$S$17,IF($T$13=AA13,$T$17,IF($U$13=AA13,$U$17,$V$17)))))</f>
      </c>
      <c r="AB17" s="46">
        <f t="shared" si="3"/>
      </c>
      <c r="AC17" s="46">
        <f t="shared" si="3"/>
      </c>
      <c r="AD17" s="46">
        <f t="shared" si="3"/>
      </c>
      <c r="AE17" s="46">
        <f t="shared" si="3"/>
      </c>
      <c r="AF17" s="46">
        <f t="shared" si="3"/>
      </c>
      <c r="AG17" s="46">
        <f t="shared" si="3"/>
      </c>
      <c r="AH17" s="46">
        <f t="shared" si="3"/>
      </c>
      <c r="AI17" s="46">
        <f t="shared" si="3"/>
      </c>
      <c r="AJ17" s="46">
        <f t="shared" si="3"/>
      </c>
      <c r="AK17" s="46">
        <f t="shared" si="3"/>
      </c>
      <c r="AL17" s="46">
        <f t="shared" si="3"/>
      </c>
      <c r="AM17" s="46">
        <f t="shared" si="3"/>
      </c>
      <c r="AN17" s="46">
        <f t="shared" si="3"/>
      </c>
      <c r="AO17" s="46">
        <f t="shared" si="3"/>
      </c>
      <c r="AP17" s="46">
        <f t="shared" si="3"/>
      </c>
      <c r="AQ17" s="46">
        <f t="shared" si="3"/>
      </c>
    </row>
    <row r="18" spans="1:43" s="33" customFormat="1" ht="13.5" customHeight="1">
      <c r="A18" s="94">
        <v>4</v>
      </c>
      <c r="B18" s="15"/>
      <c r="C18" s="96"/>
      <c r="D18" s="97"/>
      <c r="E18" s="98"/>
      <c r="F18" s="101"/>
      <c r="G18" s="102"/>
      <c r="H18" s="103"/>
      <c r="I18" s="107"/>
      <c r="J18" s="131"/>
      <c r="K18" s="132"/>
      <c r="L18" s="151"/>
      <c r="M18" s="109"/>
      <c r="P18" s="33">
        <f>IF($R$13=$P$13,$R$18,IF($S$13=$P$13,$S$18,IF($T$13=$P$13,$T$18,IF($U$13=$P$13,$U$18,$V$18))))</f>
        <v>0</v>
      </c>
      <c r="R18" s="46" t="s">
        <v>76</v>
      </c>
      <c r="S18" s="49" t="s">
        <v>100</v>
      </c>
      <c r="T18" s="45" t="s">
        <v>108</v>
      </c>
      <c r="U18" s="46" t="s">
        <v>183</v>
      </c>
      <c r="V18" s="48"/>
      <c r="W18" s="44"/>
      <c r="X18" s="46">
        <f>IF(X13="","",IF($R$13=X13,$R$18,IF($S$13=X13,$S$18,IF($T$13=X13,$T$18,IF($U$13=X13,$U$18,$V$18)))))</f>
      </c>
      <c r="Y18" s="46">
        <f>IF(Y13="","",IF($R$13=Y13,$R$18,IF($S$13=Y13,$S$18,IF($T$13=Y13,$T$18,IF($U$13=Y13,$U$18,$V$18)))))</f>
      </c>
      <c r="Z18" s="46">
        <f>IF(Z13="","",IF($R$13=Z13,$R$18,IF($S$13=Z13,$S$18,IF($T$13=Z13,$T$18,IF($U$13=Z13,$U$18,$V$18)))))</f>
      </c>
      <c r="AA18" s="46">
        <f aca="true" t="shared" si="4" ref="AA18:AQ18">IF(AA13="","",IF($R$13=AA13,$R$18,IF($S$13=AA13,$S$18,IF($T$13=AA13,$T$18,IF($U$13=AA13,$U$18,$V$18)))))</f>
      </c>
      <c r="AB18" s="46">
        <f t="shared" si="4"/>
      </c>
      <c r="AC18" s="46">
        <f t="shared" si="4"/>
      </c>
      <c r="AD18" s="46">
        <f t="shared" si="4"/>
      </c>
      <c r="AE18" s="46">
        <f t="shared" si="4"/>
      </c>
      <c r="AF18" s="46">
        <f t="shared" si="4"/>
      </c>
      <c r="AG18" s="46">
        <f t="shared" si="4"/>
      </c>
      <c r="AH18" s="46">
        <f t="shared" si="4"/>
      </c>
      <c r="AI18" s="46">
        <f t="shared" si="4"/>
      </c>
      <c r="AJ18" s="46">
        <f t="shared" si="4"/>
      </c>
      <c r="AK18" s="46">
        <f t="shared" si="4"/>
      </c>
      <c r="AL18" s="46">
        <f t="shared" si="4"/>
      </c>
      <c r="AM18" s="46">
        <f t="shared" si="4"/>
      </c>
      <c r="AN18" s="46">
        <f t="shared" si="4"/>
      </c>
      <c r="AO18" s="46">
        <f t="shared" si="4"/>
      </c>
      <c r="AP18" s="46">
        <f t="shared" si="4"/>
      </c>
      <c r="AQ18" s="46">
        <f t="shared" si="4"/>
      </c>
    </row>
    <row r="19" spans="1:43" s="33" customFormat="1" ht="24" customHeight="1">
      <c r="A19" s="95"/>
      <c r="B19" s="67"/>
      <c r="C19" s="96"/>
      <c r="D19" s="99"/>
      <c r="E19" s="100"/>
      <c r="F19" s="104"/>
      <c r="G19" s="105"/>
      <c r="H19" s="106"/>
      <c r="I19" s="108"/>
      <c r="J19" s="133"/>
      <c r="K19" s="134"/>
      <c r="L19" s="152"/>
      <c r="M19" s="110"/>
      <c r="O19" s="33" t="s">
        <v>48</v>
      </c>
      <c r="P19" s="33">
        <f>IF($R$13=$P$13,$R$19,IF($S$13=$P$13,$S$19,IF($T$13=$P$13,$T$19,IF($U$13=$P$13,$U$19,$V$19))))</f>
        <v>0</v>
      </c>
      <c r="R19" s="45" t="s">
        <v>53</v>
      </c>
      <c r="S19" s="49" t="s">
        <v>101</v>
      </c>
      <c r="T19" s="45" t="s">
        <v>109</v>
      </c>
      <c r="U19" s="46" t="s">
        <v>184</v>
      </c>
      <c r="V19" s="48"/>
      <c r="W19" s="44"/>
      <c r="X19" s="46">
        <f>IF(X13="","",IF($R$13=X13,$R$19,IF($S$13=X13,$S$19,IF($T$13=X13,$T$19,IF($U$13=X13,$U$19,$V$19)))))</f>
      </c>
      <c r="Y19" s="46">
        <f>IF(Y13="","",IF($R$13=Y13,$R$19,IF($S$13=Y13,$S$19,IF($T$13=Y13,$T$19,IF($U$13=Y13,$U$19,$V$19)))))</f>
      </c>
      <c r="Z19" s="46">
        <f>IF(Z13="","",IF($R$13=Z13,$R$19,IF($S$13=Z13,$S$19,IF($T$13=Z13,$T$19,IF($U$13=Z13,$U$19,$V$19)))))</f>
      </c>
      <c r="AA19" s="46">
        <f aca="true" t="shared" si="5" ref="AA19:AQ19">IF(AA13="","",IF($R$13=AA13,$R$19,IF($S$13=AA13,$S$19,IF($T$13=AA13,$T$19,IF($U$13=AA13,$U$19,$V$19)))))</f>
      </c>
      <c r="AB19" s="46">
        <f t="shared" si="5"/>
      </c>
      <c r="AC19" s="46">
        <f t="shared" si="5"/>
      </c>
      <c r="AD19" s="46">
        <f t="shared" si="5"/>
      </c>
      <c r="AE19" s="46">
        <f t="shared" si="5"/>
      </c>
      <c r="AF19" s="46">
        <f t="shared" si="5"/>
      </c>
      <c r="AG19" s="46">
        <f t="shared" si="5"/>
      </c>
      <c r="AH19" s="46">
        <f t="shared" si="5"/>
      </c>
      <c r="AI19" s="46">
        <f t="shared" si="5"/>
      </c>
      <c r="AJ19" s="46">
        <f t="shared" si="5"/>
      </c>
      <c r="AK19" s="46">
        <f t="shared" si="5"/>
      </c>
      <c r="AL19" s="46">
        <f t="shared" si="5"/>
      </c>
      <c r="AM19" s="46">
        <f t="shared" si="5"/>
      </c>
      <c r="AN19" s="46">
        <f t="shared" si="5"/>
      </c>
      <c r="AO19" s="46">
        <f t="shared" si="5"/>
      </c>
      <c r="AP19" s="46">
        <f t="shared" si="5"/>
      </c>
      <c r="AQ19" s="46">
        <f t="shared" si="5"/>
      </c>
    </row>
    <row r="20" spans="1:43" s="33" customFormat="1" ht="13.5" customHeight="1">
      <c r="A20" s="137">
        <v>5</v>
      </c>
      <c r="B20" s="18"/>
      <c r="C20" s="96"/>
      <c r="D20" s="97"/>
      <c r="E20" s="98"/>
      <c r="F20" s="101"/>
      <c r="G20" s="102"/>
      <c r="H20" s="103"/>
      <c r="I20" s="107"/>
      <c r="J20" s="131"/>
      <c r="K20" s="132"/>
      <c r="L20" s="151"/>
      <c r="M20" s="109"/>
      <c r="O20" s="33" t="s">
        <v>36</v>
      </c>
      <c r="P20" s="33">
        <f>IF($R$13=$P$13,$R$20,IF($S$13=$P$13,$S$20,IF($T$13=$P$13,$T$20,IF($U$13=$P$13,$U$20,$V$20))))</f>
        <v>0</v>
      </c>
      <c r="R20" s="45" t="s">
        <v>54</v>
      </c>
      <c r="S20" s="49" t="s">
        <v>102</v>
      </c>
      <c r="T20" s="45" t="s">
        <v>111</v>
      </c>
      <c r="U20" s="46" t="s">
        <v>185</v>
      </c>
      <c r="V20" s="48"/>
      <c r="W20" s="44"/>
      <c r="X20" s="46">
        <f>IF(X13="","",IF($R$13=X13,$R$20,IF($S$13=X13,$S$20,IF($T$13=X13,$T$20,IF($U$13=X13,$U$20,$V$20)))))</f>
      </c>
      <c r="Y20" s="46">
        <f>IF(Y13="","",IF($R$13=Y13,$R$20,IF($S$13=Y13,$S$20,IF($T$13=Y13,$T$20,IF($U$13=Y13,$U$20,$V$20)))))</f>
      </c>
      <c r="Z20" s="46">
        <f>IF(Z13="","",IF($R$13=Z13,$R$20,IF($S$13=Z13,$S$20,IF($T$13=Z13,$T$20,IF($U$13=Z13,$U$20,$V$20)))))</f>
      </c>
      <c r="AA20" s="46">
        <f aca="true" t="shared" si="6" ref="AA20:AQ20">IF(AA13="","",IF($R$13=AA13,$R$20,IF($S$13=AA13,$S$20,IF($T$13=AA13,$T$20,IF($U$13=AA13,$U$20,$V$20)))))</f>
      </c>
      <c r="AB20" s="46">
        <f t="shared" si="6"/>
      </c>
      <c r="AC20" s="46">
        <f t="shared" si="6"/>
      </c>
      <c r="AD20" s="46">
        <f t="shared" si="6"/>
      </c>
      <c r="AE20" s="46">
        <f t="shared" si="6"/>
      </c>
      <c r="AF20" s="46">
        <f t="shared" si="6"/>
      </c>
      <c r="AG20" s="46">
        <f t="shared" si="6"/>
      </c>
      <c r="AH20" s="46">
        <f t="shared" si="6"/>
      </c>
      <c r="AI20" s="46">
        <f t="shared" si="6"/>
      </c>
      <c r="AJ20" s="46">
        <f t="shared" si="6"/>
      </c>
      <c r="AK20" s="46">
        <f t="shared" si="6"/>
      </c>
      <c r="AL20" s="46">
        <f t="shared" si="6"/>
      </c>
      <c r="AM20" s="46">
        <f t="shared" si="6"/>
      </c>
      <c r="AN20" s="46">
        <f t="shared" si="6"/>
      </c>
      <c r="AO20" s="46">
        <f t="shared" si="6"/>
      </c>
      <c r="AP20" s="46">
        <f t="shared" si="6"/>
      </c>
      <c r="AQ20" s="46">
        <f t="shared" si="6"/>
      </c>
    </row>
    <row r="21" spans="1:43" s="33" customFormat="1" ht="24" customHeight="1">
      <c r="A21" s="138"/>
      <c r="B21" s="66"/>
      <c r="C21" s="96"/>
      <c r="D21" s="99"/>
      <c r="E21" s="100"/>
      <c r="F21" s="104"/>
      <c r="G21" s="105"/>
      <c r="H21" s="106"/>
      <c r="I21" s="108"/>
      <c r="J21" s="133"/>
      <c r="K21" s="134"/>
      <c r="L21" s="152"/>
      <c r="M21" s="110"/>
      <c r="O21" s="33" t="s">
        <v>13</v>
      </c>
      <c r="P21" s="33">
        <f>IF($R$13=$P$13,$R$21,IF($S$13=$P$13,$S$21,IF($T$13=$P$13,$T$21,IF($U$13=$P$13,$U$21,$V$21))))</f>
        <v>0</v>
      </c>
      <c r="R21" s="46" t="s">
        <v>77</v>
      </c>
      <c r="S21" s="49" t="s">
        <v>103</v>
      </c>
      <c r="T21" s="45" t="s">
        <v>59</v>
      </c>
      <c r="U21" s="45" t="s">
        <v>186</v>
      </c>
      <c r="V21" s="48"/>
      <c r="W21" s="44"/>
      <c r="X21" s="46">
        <f>IF(X13="","",IF($R$13=X13,$R$21,IF($S$13=X13,$S$21,IF($T$13=X13,$T$21,IF($U$13=X13,$U$21,$V$21)))))</f>
      </c>
      <c r="Y21" s="46">
        <f>IF(Y13="","",IF($R$13=Y13,$R$21,IF($S$13=Y13,$S$21,IF($T$13=Y13,$T$21,IF($U$13=Y13,$U$21,$V$21)))))</f>
      </c>
      <c r="Z21" s="46">
        <f>IF(Z13="","",IF($R$13=Z13,$R$21,IF($S$13=Z13,$S$21,IF($T$13=Z13,$T$21,IF($U$13=Z13,$U$21,$V$21)))))</f>
      </c>
      <c r="AA21" s="46">
        <f aca="true" t="shared" si="7" ref="AA21:AQ21">IF(AA13="","",IF($R$13=AA13,$R$21,IF($S$13=AA13,$S$21,IF($T$13=AA13,$T$21,IF($U$13=AA13,$U$21,$V$21)))))</f>
      </c>
      <c r="AB21" s="46">
        <f t="shared" si="7"/>
      </c>
      <c r="AC21" s="46">
        <f t="shared" si="7"/>
      </c>
      <c r="AD21" s="46">
        <f t="shared" si="7"/>
      </c>
      <c r="AE21" s="46">
        <f t="shared" si="7"/>
      </c>
      <c r="AF21" s="46">
        <f t="shared" si="7"/>
      </c>
      <c r="AG21" s="46">
        <f t="shared" si="7"/>
      </c>
      <c r="AH21" s="46">
        <f t="shared" si="7"/>
      </c>
      <c r="AI21" s="46">
        <f t="shared" si="7"/>
      </c>
      <c r="AJ21" s="46">
        <f t="shared" si="7"/>
      </c>
      <c r="AK21" s="46">
        <f t="shared" si="7"/>
      </c>
      <c r="AL21" s="46">
        <f t="shared" si="7"/>
      </c>
      <c r="AM21" s="46">
        <f t="shared" si="7"/>
      </c>
      <c r="AN21" s="46">
        <f t="shared" si="7"/>
      </c>
      <c r="AO21" s="46">
        <f t="shared" si="7"/>
      </c>
      <c r="AP21" s="46">
        <f t="shared" si="7"/>
      </c>
      <c r="AQ21" s="46">
        <f t="shared" si="7"/>
      </c>
    </row>
    <row r="22" spans="1:43" s="33" customFormat="1" ht="13.5" customHeight="1">
      <c r="A22" s="94">
        <v>6</v>
      </c>
      <c r="B22" s="15"/>
      <c r="C22" s="96"/>
      <c r="D22" s="97"/>
      <c r="E22" s="98"/>
      <c r="F22" s="101"/>
      <c r="G22" s="102"/>
      <c r="H22" s="103"/>
      <c r="I22" s="107"/>
      <c r="J22" s="131"/>
      <c r="K22" s="132"/>
      <c r="L22" s="151"/>
      <c r="M22" s="109"/>
      <c r="O22" s="33" t="s">
        <v>14</v>
      </c>
      <c r="P22" s="33">
        <f>IF($R$13=$P$13,$R$22,IF($S$13=$P$13,$S$22,IF($T$13=$P$13,$T$22,IF($U$13=$P$13,$U$22,$V$22))))</f>
        <v>0</v>
      </c>
      <c r="R22" s="46" t="s">
        <v>91</v>
      </c>
      <c r="S22" s="49" t="s">
        <v>104</v>
      </c>
      <c r="T22" s="45" t="s">
        <v>112</v>
      </c>
      <c r="U22" s="46" t="s">
        <v>187</v>
      </c>
      <c r="V22" s="48"/>
      <c r="W22" s="44"/>
      <c r="X22" s="46">
        <f>IF(X13="","",IF($R$13=X13,$R$22,IF($S$13=X13,$S$22,IF($T$13=X13,$T$22,IF($U$13=X13,$U$22,$V$22)))))</f>
      </c>
      <c r="Y22" s="46">
        <f>IF(Y13="","",IF($R$13=Y13,$R$22,IF($S$13=Y13,$S$22,IF($T$13=Y13,$T$22,IF($U$13=Y13,$U$22,$V$22)))))</f>
      </c>
      <c r="Z22" s="46">
        <f>IF(Z13="","",IF($R$13=Z13,$R$22,IF($S$13=Z13,$S$22,IF($T$13=Z13,$T$22,IF($U$13=Z13,$U$22,$V$22)))))</f>
      </c>
      <c r="AA22" s="46">
        <f aca="true" t="shared" si="8" ref="AA22:AQ22">IF(AA13="","",IF($R$13=AA13,$R$22,IF($S$13=AA13,$S$22,IF($T$13=AA13,$T$22,IF($U$13=AA13,$U$22,$V$22)))))</f>
      </c>
      <c r="AB22" s="46">
        <f t="shared" si="8"/>
      </c>
      <c r="AC22" s="46">
        <f t="shared" si="8"/>
      </c>
      <c r="AD22" s="46">
        <f t="shared" si="8"/>
      </c>
      <c r="AE22" s="46">
        <f t="shared" si="8"/>
      </c>
      <c r="AF22" s="46">
        <f t="shared" si="8"/>
      </c>
      <c r="AG22" s="46">
        <f t="shared" si="8"/>
      </c>
      <c r="AH22" s="46">
        <f t="shared" si="8"/>
      </c>
      <c r="AI22" s="46">
        <f t="shared" si="8"/>
      </c>
      <c r="AJ22" s="46">
        <f t="shared" si="8"/>
      </c>
      <c r="AK22" s="46">
        <f t="shared" si="8"/>
      </c>
      <c r="AL22" s="46">
        <f t="shared" si="8"/>
      </c>
      <c r="AM22" s="46">
        <f t="shared" si="8"/>
      </c>
      <c r="AN22" s="46">
        <f t="shared" si="8"/>
      </c>
      <c r="AO22" s="46">
        <f t="shared" si="8"/>
      </c>
      <c r="AP22" s="46">
        <f t="shared" si="8"/>
      </c>
      <c r="AQ22" s="46">
        <f t="shared" si="8"/>
      </c>
    </row>
    <row r="23" spans="1:43" s="33" customFormat="1" ht="24" customHeight="1">
      <c r="A23" s="138"/>
      <c r="B23" s="67"/>
      <c r="C23" s="140"/>
      <c r="D23" s="141"/>
      <c r="E23" s="142"/>
      <c r="F23" s="104"/>
      <c r="G23" s="105"/>
      <c r="H23" s="106"/>
      <c r="I23" s="108"/>
      <c r="J23" s="133"/>
      <c r="K23" s="134"/>
      <c r="L23" s="153"/>
      <c r="M23" s="139"/>
      <c r="O23" s="33" t="s">
        <v>15</v>
      </c>
      <c r="P23" s="33">
        <f>IF($R$13=$P$13,$R$23,IF($S$13=$P$13,$S$23,IF($T$13=$P$13,$T$23,IF($U$13=$P$13,$U$23,$V$23))))</f>
        <v>0</v>
      </c>
      <c r="R23" s="46" t="s">
        <v>92</v>
      </c>
      <c r="S23" s="61" t="s">
        <v>105</v>
      </c>
      <c r="T23" s="45" t="s">
        <v>113</v>
      </c>
      <c r="U23" s="46" t="s">
        <v>150</v>
      </c>
      <c r="V23" s="48"/>
      <c r="W23" s="44"/>
      <c r="X23" s="46">
        <f>IF(X13="","",IF($R$13=X13,$R$23,IF($S$13=X13,$S$23,IF($T$13=X13,$T$23,IF($U$13=X13,$U$23,$V$23)))))</f>
      </c>
      <c r="Y23" s="46">
        <f>IF(Y13="","",IF($R$13=Y13,$R$23,IF($S$13=Y13,$S$23,IF($T$13=Y13,$T$23,IF($U$13=Y13,$U$23,$V$23)))))</f>
      </c>
      <c r="Z23" s="46">
        <f>IF(Z13="","",IF($R$13=Z13,$R$23,IF($S$13=Z13,$S$23,IF($T$13=Z13,$T$23,IF($U$13=Z13,$U$23,$V$23)))))</f>
      </c>
      <c r="AA23" s="46">
        <f aca="true" t="shared" si="9" ref="AA23:AQ23">IF(AA13="","",IF($R$13=AA13,$R$23,IF($S$13=AA13,$S$23,IF($T$13=AA13,$T$23,IF($U$13=AA13,$U$23,$V$23)))))</f>
      </c>
      <c r="AB23" s="46">
        <f t="shared" si="9"/>
      </c>
      <c r="AC23" s="46">
        <f t="shared" si="9"/>
      </c>
      <c r="AD23" s="46">
        <f t="shared" si="9"/>
      </c>
      <c r="AE23" s="46">
        <f t="shared" si="9"/>
      </c>
      <c r="AF23" s="46">
        <f t="shared" si="9"/>
      </c>
      <c r="AG23" s="46">
        <f t="shared" si="9"/>
      </c>
      <c r="AH23" s="46">
        <f t="shared" si="9"/>
      </c>
      <c r="AI23" s="46">
        <f t="shared" si="9"/>
      </c>
      <c r="AJ23" s="46">
        <f t="shared" si="9"/>
      </c>
      <c r="AK23" s="46">
        <f t="shared" si="9"/>
      </c>
      <c r="AL23" s="46">
        <f t="shared" si="9"/>
      </c>
      <c r="AM23" s="46">
        <f t="shared" si="9"/>
      </c>
      <c r="AN23" s="46">
        <f t="shared" si="9"/>
      </c>
      <c r="AO23" s="46">
        <f t="shared" si="9"/>
      </c>
      <c r="AP23" s="46">
        <f t="shared" si="9"/>
      </c>
      <c r="AQ23" s="46">
        <f t="shared" si="9"/>
      </c>
    </row>
    <row r="24" spans="1:43" s="33" customFormat="1" ht="13.5" customHeight="1">
      <c r="A24" s="94">
        <v>7</v>
      </c>
      <c r="B24" s="18"/>
      <c r="C24" s="96"/>
      <c r="D24" s="97"/>
      <c r="E24" s="98"/>
      <c r="F24" s="101"/>
      <c r="G24" s="102"/>
      <c r="H24" s="103"/>
      <c r="I24" s="107"/>
      <c r="J24" s="131"/>
      <c r="K24" s="132"/>
      <c r="L24" s="151"/>
      <c r="M24" s="109"/>
      <c r="O24" s="33" t="s">
        <v>16</v>
      </c>
      <c r="P24" s="33">
        <f>IF($R$13=$P$13,$R$24,IF($S$13=$P$13,$S$24,IF($T$13=$P$13,$T$24,IF($U$13=$P$13,$U$24,$V$24))))</f>
        <v>0</v>
      </c>
      <c r="R24" s="46" t="s">
        <v>93</v>
      </c>
      <c r="S24" s="49"/>
      <c r="T24" s="45" t="s">
        <v>63</v>
      </c>
      <c r="U24" s="46" t="s">
        <v>151</v>
      </c>
      <c r="V24" s="48"/>
      <c r="W24" s="44"/>
      <c r="X24" s="46">
        <f>IF(X13="","",IF($R$13=X13,$R$24,IF($S$13=X13,$S$24,IF($T$13=X13,$T$24,IF($U$13=X13,$U$24,$V$24)))))</f>
      </c>
      <c r="Y24" s="46">
        <f>IF(Y13="","",IF($R$13=Y13,$R$24,IF($S$13=Y13,$S$24,IF($T$13=Y13,$T$24,IF($U$13=Y13,$U$24,$V$24)))))</f>
      </c>
      <c r="Z24" s="46">
        <f>IF(Z13="","",IF($R$13=Z13,$R$24,IF($S$13=Z13,$S$24,IF($T$13=Z13,$T$24,IF($U$13=Z13,$U$24,$V$24)))))</f>
      </c>
      <c r="AA24" s="46">
        <f aca="true" t="shared" si="10" ref="AA24:AQ24">IF(AA13="","",IF($R$13=AA13,$R$24,IF($S$13=AA13,$S$24,IF($T$13=AA13,$T$24,IF($U$13=AA13,$U$24,$V$24)))))</f>
      </c>
      <c r="AB24" s="46">
        <f t="shared" si="10"/>
      </c>
      <c r="AC24" s="46">
        <f t="shared" si="10"/>
      </c>
      <c r="AD24" s="46">
        <f t="shared" si="10"/>
      </c>
      <c r="AE24" s="46">
        <f t="shared" si="10"/>
      </c>
      <c r="AF24" s="46">
        <f t="shared" si="10"/>
      </c>
      <c r="AG24" s="46">
        <f t="shared" si="10"/>
      </c>
      <c r="AH24" s="46">
        <f t="shared" si="10"/>
      </c>
      <c r="AI24" s="46">
        <f t="shared" si="10"/>
      </c>
      <c r="AJ24" s="46">
        <f t="shared" si="10"/>
      </c>
      <c r="AK24" s="46">
        <f t="shared" si="10"/>
      </c>
      <c r="AL24" s="46">
        <f t="shared" si="10"/>
      </c>
      <c r="AM24" s="46">
        <f t="shared" si="10"/>
      </c>
      <c r="AN24" s="46">
        <f t="shared" si="10"/>
      </c>
      <c r="AO24" s="46">
        <f t="shared" si="10"/>
      </c>
      <c r="AP24" s="46">
        <f t="shared" si="10"/>
      </c>
      <c r="AQ24" s="46">
        <f t="shared" si="10"/>
      </c>
    </row>
    <row r="25" spans="1:43" s="33" customFormat="1" ht="24" customHeight="1">
      <c r="A25" s="95"/>
      <c r="B25" s="66"/>
      <c r="C25" s="96"/>
      <c r="D25" s="99"/>
      <c r="E25" s="100"/>
      <c r="F25" s="104"/>
      <c r="G25" s="105"/>
      <c r="H25" s="106"/>
      <c r="I25" s="108"/>
      <c r="J25" s="133"/>
      <c r="K25" s="134"/>
      <c r="L25" s="152"/>
      <c r="M25" s="110"/>
      <c r="O25" s="33" t="s">
        <v>17</v>
      </c>
      <c r="P25" s="33">
        <f>IF($R$13=$P$13,$R$25,IF($S$13=$P$13,$S$25,IF($T$13=$P$13,$T$25,IF($U$13=$P$13,$U$25,$V$25))))</f>
        <v>0</v>
      </c>
      <c r="R25" s="46" t="s">
        <v>94</v>
      </c>
      <c r="S25" s="49"/>
      <c r="T25" s="45" t="s">
        <v>114</v>
      </c>
      <c r="U25" s="45" t="s">
        <v>188</v>
      </c>
      <c r="V25" s="48"/>
      <c r="W25" s="44"/>
      <c r="X25" s="46">
        <f>IF(X13="","",IF($R$13=X13,$R$25,IF($S$13=X13,$S$25,IF($T$13=X13,$T$25,IF($U$13=X13,$U$25,$V$25)))))</f>
      </c>
      <c r="Y25" s="46">
        <f>IF(Y13="","",IF($R$13=Y13,$R$25,IF($S$13=Y13,$S$25,IF($T$13=Y13,$T$25,IF($U$13=Y13,$U$25,$V$25)))))</f>
      </c>
      <c r="Z25" s="46">
        <f>IF(Z13="","",IF($R$13=Z13,$R$25,IF($S$13=Z13,$S$25,IF($T$13=Z13,$T$25,IF($U$13=Z13,$U$25,$V$25)))))</f>
      </c>
      <c r="AA25" s="46">
        <f aca="true" t="shared" si="11" ref="AA25:AQ25">IF(AA13="","",IF($R$13=AA13,$R$25,IF($S$13=AA13,$S$25,IF($T$13=AA13,$T$25,IF($U$13=AA13,$U$25,$V$25)))))</f>
      </c>
      <c r="AB25" s="46">
        <f t="shared" si="11"/>
      </c>
      <c r="AC25" s="46">
        <f t="shared" si="11"/>
      </c>
      <c r="AD25" s="46">
        <f t="shared" si="11"/>
      </c>
      <c r="AE25" s="46">
        <f t="shared" si="11"/>
      </c>
      <c r="AF25" s="46">
        <f t="shared" si="11"/>
      </c>
      <c r="AG25" s="46">
        <f t="shared" si="11"/>
      </c>
      <c r="AH25" s="46">
        <f t="shared" si="11"/>
      </c>
      <c r="AI25" s="46">
        <f t="shared" si="11"/>
      </c>
      <c r="AJ25" s="46">
        <f t="shared" si="11"/>
      </c>
      <c r="AK25" s="46">
        <f t="shared" si="11"/>
      </c>
      <c r="AL25" s="46">
        <f t="shared" si="11"/>
      </c>
      <c r="AM25" s="46">
        <f t="shared" si="11"/>
      </c>
      <c r="AN25" s="46">
        <f t="shared" si="11"/>
      </c>
      <c r="AO25" s="46">
        <f t="shared" si="11"/>
      </c>
      <c r="AP25" s="46">
        <f t="shared" si="11"/>
      </c>
      <c r="AQ25" s="46">
        <f t="shared" si="11"/>
      </c>
    </row>
    <row r="26" spans="1:43" s="33" customFormat="1" ht="13.5" customHeight="1">
      <c r="A26" s="94">
        <v>8</v>
      </c>
      <c r="B26" s="18"/>
      <c r="C26" s="96"/>
      <c r="D26" s="97"/>
      <c r="E26" s="98"/>
      <c r="F26" s="101"/>
      <c r="G26" s="102"/>
      <c r="H26" s="103"/>
      <c r="I26" s="107"/>
      <c r="J26" s="131"/>
      <c r="K26" s="132"/>
      <c r="L26" s="151"/>
      <c r="M26" s="109"/>
      <c r="O26" s="33" t="s">
        <v>18</v>
      </c>
      <c r="P26" s="33">
        <f>IF($R$13=$P$13,$R$26,IF($S$13=$P$13,$S$26,IF($T$13=$P$13,$T$26,IF($U$13=$P$13,$U$26,$V$26))))</f>
        <v>0</v>
      </c>
      <c r="R26" s="46" t="s">
        <v>95</v>
      </c>
      <c r="S26" s="49"/>
      <c r="T26" s="45" t="s">
        <v>57</v>
      </c>
      <c r="U26" s="46" t="s">
        <v>189</v>
      </c>
      <c r="V26" s="48"/>
      <c r="W26" s="44"/>
      <c r="X26" s="46">
        <f>IF(X13="","",IF($R$13=X13,$R$26,IF($S$13=X13,$S$26,IF($T$13=X13,$T$26,IF($U$13=X13,$U$26,$V$26)))))</f>
      </c>
      <c r="Y26" s="46">
        <f>IF(Y13="","",IF($R$13=Y13,$R$26,IF($S$13=Y13,$S$26,IF($T$13=Y13,$T$26,IF($U$13=Y13,$U$26,$V$26)))))</f>
      </c>
      <c r="Z26" s="46">
        <f>IF(Z13="","",IF($R$13=Z13,$R$26,IF($S$13=Z13,$S$26,IF($T$13=Z13,$T$26,IF($U$13=Z13,$U$26,$V$26)))))</f>
      </c>
      <c r="AA26" s="46">
        <f aca="true" t="shared" si="12" ref="AA26:AQ26">IF(AA13="","",IF($R$13=AA13,$R$26,IF($S$13=AA13,$S$26,IF($T$13=AA13,$T$26,IF($U$13=AA13,$U$26,$V$26)))))</f>
      </c>
      <c r="AB26" s="46">
        <f t="shared" si="12"/>
      </c>
      <c r="AC26" s="46">
        <f t="shared" si="12"/>
      </c>
      <c r="AD26" s="46">
        <f t="shared" si="12"/>
      </c>
      <c r="AE26" s="46">
        <f t="shared" si="12"/>
      </c>
      <c r="AF26" s="46">
        <f t="shared" si="12"/>
      </c>
      <c r="AG26" s="46">
        <f t="shared" si="12"/>
      </c>
      <c r="AH26" s="46">
        <f t="shared" si="12"/>
      </c>
      <c r="AI26" s="46">
        <f t="shared" si="12"/>
      </c>
      <c r="AJ26" s="46">
        <f t="shared" si="12"/>
      </c>
      <c r="AK26" s="46">
        <f t="shared" si="12"/>
      </c>
      <c r="AL26" s="46">
        <f t="shared" si="12"/>
      </c>
      <c r="AM26" s="46">
        <f t="shared" si="12"/>
      </c>
      <c r="AN26" s="46">
        <f t="shared" si="12"/>
      </c>
      <c r="AO26" s="46">
        <f t="shared" si="12"/>
      </c>
      <c r="AP26" s="46">
        <f t="shared" si="12"/>
      </c>
      <c r="AQ26" s="46">
        <f t="shared" si="12"/>
      </c>
    </row>
    <row r="27" spans="1:43" s="33" customFormat="1" ht="24" customHeight="1">
      <c r="A27" s="95"/>
      <c r="B27" s="66"/>
      <c r="C27" s="96"/>
      <c r="D27" s="99"/>
      <c r="E27" s="100"/>
      <c r="F27" s="104"/>
      <c r="G27" s="105"/>
      <c r="H27" s="106"/>
      <c r="I27" s="108"/>
      <c r="J27" s="133"/>
      <c r="K27" s="134"/>
      <c r="L27" s="152"/>
      <c r="M27" s="110"/>
      <c r="O27" s="33" t="s">
        <v>19</v>
      </c>
      <c r="P27" s="33">
        <f>IF($R$13=$P$13,$R$27,IF($S$13=$P$13,$S$27,IF($T$13=$P$13,$T$27,IF($U$13=$P$13,$U$27,$V$27))))</f>
        <v>0</v>
      </c>
      <c r="R27" s="46" t="s">
        <v>96</v>
      </c>
      <c r="S27" s="49"/>
      <c r="T27" s="45" t="s">
        <v>62</v>
      </c>
      <c r="U27" s="46" t="s">
        <v>190</v>
      </c>
      <c r="V27" s="48"/>
      <c r="W27" s="44"/>
      <c r="X27" s="46">
        <f>IF(X13="","",IF($R$13=X13,$R$27,IF($S$13=X13,$S$27,IF($T$13=X13,$T$27,IF($U$13=X13,$U$27,$V$27)))))</f>
      </c>
      <c r="Y27" s="46">
        <f>IF(Y13="","",IF($R$13=Y13,$R$27,IF($S$13=Y13,$S$27,IF($T$13=Y13,$T$27,IF($U$13=Y13,$U$27,$V$27)))))</f>
      </c>
      <c r="Z27" s="46">
        <f>IF(Z13="","",IF($R$13=Z13,$R$27,IF($S$13=Z13,$S$27,IF($T$13=Z13,$T$27,IF($U$13=Z13,$U$27,$V$27)))))</f>
      </c>
      <c r="AA27" s="46">
        <f aca="true" t="shared" si="13" ref="AA27:AQ27">IF(AA13="","",IF($R$13=AA13,$R$27,IF($S$13=AA13,$S$27,IF($T$13=AA13,$T$27,IF($U$13=AA13,$U$27,$V$27)))))</f>
      </c>
      <c r="AB27" s="46">
        <f t="shared" si="13"/>
      </c>
      <c r="AC27" s="46">
        <f t="shared" si="13"/>
      </c>
      <c r="AD27" s="46">
        <f t="shared" si="13"/>
      </c>
      <c r="AE27" s="46">
        <f t="shared" si="13"/>
      </c>
      <c r="AF27" s="46">
        <f t="shared" si="13"/>
      </c>
      <c r="AG27" s="46">
        <f t="shared" si="13"/>
      </c>
      <c r="AH27" s="46">
        <f t="shared" si="13"/>
      </c>
      <c r="AI27" s="46">
        <f t="shared" si="13"/>
      </c>
      <c r="AJ27" s="46">
        <f t="shared" si="13"/>
      </c>
      <c r="AK27" s="46">
        <f t="shared" si="13"/>
      </c>
      <c r="AL27" s="46">
        <f t="shared" si="13"/>
      </c>
      <c r="AM27" s="46">
        <f t="shared" si="13"/>
      </c>
      <c r="AN27" s="46">
        <f t="shared" si="13"/>
      </c>
      <c r="AO27" s="46">
        <f t="shared" si="13"/>
      </c>
      <c r="AP27" s="46">
        <f t="shared" si="13"/>
      </c>
      <c r="AQ27" s="46">
        <f t="shared" si="13"/>
      </c>
    </row>
    <row r="28" spans="1:43" s="33" customFormat="1" ht="13.5" customHeight="1">
      <c r="A28" s="137">
        <v>9</v>
      </c>
      <c r="B28" s="15"/>
      <c r="C28" s="96"/>
      <c r="D28" s="97"/>
      <c r="E28" s="98"/>
      <c r="F28" s="101"/>
      <c r="G28" s="102"/>
      <c r="H28" s="103"/>
      <c r="I28" s="107"/>
      <c r="J28" s="131"/>
      <c r="K28" s="132"/>
      <c r="L28" s="151"/>
      <c r="M28" s="109"/>
      <c r="O28" s="33" t="s">
        <v>20</v>
      </c>
      <c r="P28" s="33">
        <f>IF($R$13=$P$13,$R$28,IF($S$13=$P$13,$S$28,IF($T$13=$P$13,$T$28,IF($U$13=$P$13,$U$28,$V$28))))</f>
        <v>0</v>
      </c>
      <c r="R28" s="47" t="s">
        <v>97</v>
      </c>
      <c r="S28" s="49"/>
      <c r="T28" s="45" t="s">
        <v>115</v>
      </c>
      <c r="U28" s="46" t="s">
        <v>191</v>
      </c>
      <c r="V28" s="48"/>
      <c r="W28" s="44"/>
      <c r="X28" s="46">
        <f>IF(X13="","",IF($R$13=X13,$R$28,IF($S$13=X13,$S$28,IF($T$13=X13,$T$28,IF($U$13=X13,$U$28,$V$28)))))</f>
      </c>
      <c r="Y28" s="46">
        <f>IF(Y13="","",IF($R$13=Y13,$R$28,IF($S$13=Y13,$S$28,IF($T$13=Y13,$T$28,IF($U$13=Y13,$U$28,$V$28)))))</f>
      </c>
      <c r="Z28" s="46">
        <f>IF(Z13="","",IF($R$13=Z13,$R$28,IF($S$13=Z13,$S$28,IF($T$13=Z13,$T$28,IF($U$13=Z13,$U$28,$V$28)))))</f>
      </c>
      <c r="AA28" s="46">
        <f aca="true" t="shared" si="14" ref="AA28:AQ28">IF(AA13="","",IF($R$13=AA13,$R$28,IF($S$13=AA13,$S$28,IF($T$13=AA13,$T$28,IF($U$13=AA13,$U$28,$V$28)))))</f>
      </c>
      <c r="AB28" s="46">
        <f t="shared" si="14"/>
      </c>
      <c r="AC28" s="46">
        <f t="shared" si="14"/>
      </c>
      <c r="AD28" s="46">
        <f t="shared" si="14"/>
      </c>
      <c r="AE28" s="46">
        <f t="shared" si="14"/>
      </c>
      <c r="AF28" s="46">
        <f t="shared" si="14"/>
      </c>
      <c r="AG28" s="46">
        <f t="shared" si="14"/>
      </c>
      <c r="AH28" s="46">
        <f t="shared" si="14"/>
      </c>
      <c r="AI28" s="46">
        <f t="shared" si="14"/>
      </c>
      <c r="AJ28" s="46">
        <f t="shared" si="14"/>
      </c>
      <c r="AK28" s="46">
        <f t="shared" si="14"/>
      </c>
      <c r="AL28" s="46">
        <f t="shared" si="14"/>
      </c>
      <c r="AM28" s="46">
        <f t="shared" si="14"/>
      </c>
      <c r="AN28" s="46">
        <f t="shared" si="14"/>
      </c>
      <c r="AO28" s="46">
        <f t="shared" si="14"/>
      </c>
      <c r="AP28" s="46">
        <f t="shared" si="14"/>
      </c>
      <c r="AQ28" s="46">
        <f t="shared" si="14"/>
      </c>
    </row>
    <row r="29" spans="1:43" s="33" customFormat="1" ht="24" customHeight="1">
      <c r="A29" s="138"/>
      <c r="B29" s="67"/>
      <c r="C29" s="96"/>
      <c r="D29" s="99"/>
      <c r="E29" s="100"/>
      <c r="F29" s="104"/>
      <c r="G29" s="105"/>
      <c r="H29" s="106"/>
      <c r="I29" s="108"/>
      <c r="J29" s="133"/>
      <c r="K29" s="134"/>
      <c r="L29" s="152"/>
      <c r="M29" s="110"/>
      <c r="O29" s="33" t="s">
        <v>21</v>
      </c>
      <c r="P29" s="33">
        <f>IF($R$13=$P$13,$R$29,IF($S$13=$P$13,$S$29,IF($T$13=$P$13,$T$29,IF($U$13=$P$13,$U$29,$V$29))))</f>
        <v>0</v>
      </c>
      <c r="R29" s="44"/>
      <c r="S29" s="50"/>
      <c r="T29" s="45" t="s">
        <v>116</v>
      </c>
      <c r="U29" s="46" t="s">
        <v>192</v>
      </c>
      <c r="V29" s="48"/>
      <c r="W29" s="44"/>
      <c r="X29" s="46">
        <f>IF(X13="","",IF($R$13=X13,$R$29,IF($S$13=X13,$S$29,IF($T$13=X13,$T$29,IF($U$13=X13,$U$29,$V$29)))))</f>
      </c>
      <c r="Y29" s="46">
        <f>IF(Y13="","",IF($R$13=Y13,$R$29,IF($S$13=Y13,$S$29,IF($T$13=Y13,$T$29,IF($U$13=Y13,$U$29,$V$29)))))</f>
      </c>
      <c r="Z29" s="46">
        <f aca="true" t="shared" si="15" ref="Z29:AQ29">IF(Z13="","",IF($R$13=Z13,$R$29,IF($S$13=Z13,$S$29,IF($T$13=Z13,$T$29,IF($U$13=Z13,$U$29,$V$29)))))</f>
      </c>
      <c r="AA29" s="46">
        <f>IF(AA13="","",IF($R$13=AA13,$R$29,IF($S$13=AA13,$S$29,IF($T$13=AA13,$T$29,IF($U$13=AA13,$U$29,$V$29)))))</f>
      </c>
      <c r="AB29" s="46">
        <f t="shared" si="15"/>
      </c>
      <c r="AC29" s="46">
        <f t="shared" si="15"/>
      </c>
      <c r="AD29" s="46">
        <f t="shared" si="15"/>
      </c>
      <c r="AE29" s="46">
        <f t="shared" si="15"/>
      </c>
      <c r="AF29" s="46">
        <f t="shared" si="15"/>
      </c>
      <c r="AG29" s="46">
        <f t="shared" si="15"/>
      </c>
      <c r="AH29" s="46">
        <f t="shared" si="15"/>
      </c>
      <c r="AI29" s="46">
        <f t="shared" si="15"/>
      </c>
      <c r="AJ29" s="46">
        <f t="shared" si="15"/>
      </c>
      <c r="AK29" s="46">
        <f t="shared" si="15"/>
      </c>
      <c r="AL29" s="46">
        <f t="shared" si="15"/>
      </c>
      <c r="AM29" s="46">
        <f t="shared" si="15"/>
      </c>
      <c r="AN29" s="46">
        <f t="shared" si="15"/>
      </c>
      <c r="AO29" s="46">
        <f t="shared" si="15"/>
      </c>
      <c r="AP29" s="46">
        <f t="shared" si="15"/>
      </c>
      <c r="AQ29" s="46">
        <f t="shared" si="15"/>
      </c>
    </row>
    <row r="30" spans="1:43" s="33" customFormat="1" ht="13.5" customHeight="1">
      <c r="A30" s="94">
        <v>10</v>
      </c>
      <c r="B30" s="18"/>
      <c r="C30" s="96"/>
      <c r="D30" s="97"/>
      <c r="E30" s="98"/>
      <c r="F30" s="101"/>
      <c r="G30" s="102"/>
      <c r="H30" s="103"/>
      <c r="I30" s="107"/>
      <c r="J30" s="131"/>
      <c r="K30" s="132"/>
      <c r="L30" s="151"/>
      <c r="M30" s="109"/>
      <c r="O30" s="33" t="s">
        <v>49</v>
      </c>
      <c r="P30" s="33">
        <f>IF($R$13=$P$13,$R$30,IF($S$13=$P$13,$S$30,IF($T$13=$P$13,$T$30,IF($U$13=$P$13,$U$30,$V$30))))</f>
        <v>0</v>
      </c>
      <c r="R30" s="44"/>
      <c r="S30" s="50"/>
      <c r="T30" s="45" t="s">
        <v>117</v>
      </c>
      <c r="U30" s="46" t="s">
        <v>193</v>
      </c>
      <c r="V30" s="48"/>
      <c r="W30" s="44"/>
      <c r="X30" s="46">
        <f>IF(X13="","",IF($R$13=X13,$R$30,IF($S$13=X13,$S$30,IF($T$13=X13,$T$30,IF($U$13=X13,$U$30,$V$30)))))</f>
      </c>
      <c r="Y30" s="46">
        <f>IF(Y13="","",IF($R$13=Y13,$R$30,IF($S$13=Y13,$S$30,IF($T$13=Y13,$T$30,IF($U$13=Y13,$U$30,$V$30)))))</f>
      </c>
      <c r="Z30" s="46">
        <f aca="true" t="shared" si="16" ref="Z30:AQ30">IF(Z13="","",IF($R$13=Z13,$R$30,IF($S$13=Z13,$S$30,IF($T$13=Z13,$T$30,IF($U$13=Z13,$U$30,$V$30)))))</f>
      </c>
      <c r="AA30" s="46">
        <f>IF(AA13="","",IF($R$13=AA13,$R$30,IF($S$13=AA13,$S$30,IF($T$13=AA13,$T$30,IF($U$13=AA13,$U$30,$V$30)))))</f>
      </c>
      <c r="AB30" s="46">
        <f t="shared" si="16"/>
      </c>
      <c r="AC30" s="46">
        <f t="shared" si="16"/>
      </c>
      <c r="AD30" s="46">
        <f t="shared" si="16"/>
      </c>
      <c r="AE30" s="46">
        <f t="shared" si="16"/>
      </c>
      <c r="AF30" s="46">
        <f t="shared" si="16"/>
      </c>
      <c r="AG30" s="46">
        <f t="shared" si="16"/>
      </c>
      <c r="AH30" s="46">
        <f t="shared" si="16"/>
      </c>
      <c r="AI30" s="46">
        <f t="shared" si="16"/>
      </c>
      <c r="AJ30" s="46">
        <f t="shared" si="16"/>
      </c>
      <c r="AK30" s="46">
        <f t="shared" si="16"/>
      </c>
      <c r="AL30" s="46">
        <f t="shared" si="16"/>
      </c>
      <c r="AM30" s="46">
        <f t="shared" si="16"/>
      </c>
      <c r="AN30" s="46">
        <f t="shared" si="16"/>
      </c>
      <c r="AO30" s="46">
        <f t="shared" si="16"/>
      </c>
      <c r="AP30" s="46">
        <f t="shared" si="16"/>
      </c>
      <c r="AQ30" s="46">
        <f t="shared" si="16"/>
      </c>
    </row>
    <row r="31" spans="1:43" s="33" customFormat="1" ht="24" customHeight="1">
      <c r="A31" s="95"/>
      <c r="B31" s="66"/>
      <c r="C31" s="96"/>
      <c r="D31" s="99"/>
      <c r="E31" s="100"/>
      <c r="F31" s="104"/>
      <c r="G31" s="105"/>
      <c r="H31" s="106"/>
      <c r="I31" s="108"/>
      <c r="J31" s="133"/>
      <c r="K31" s="134"/>
      <c r="L31" s="152"/>
      <c r="M31" s="110"/>
      <c r="O31" s="33" t="s">
        <v>22</v>
      </c>
      <c r="P31" s="33">
        <f>IF($R$13=$P$13,$R$31,IF($S$13=$P$13,$S$31,IF($T$13=$P$13,$T$31,IF($U$13=$P$13,$U$31,$V$31))))</f>
        <v>0</v>
      </c>
      <c r="R31" s="44"/>
      <c r="S31" s="50"/>
      <c r="T31" s="45" t="s">
        <v>118</v>
      </c>
      <c r="U31" s="46" t="s">
        <v>194</v>
      </c>
      <c r="V31" s="48"/>
      <c r="W31" s="44"/>
      <c r="X31" s="46">
        <f>IF(X13="","",IF($R$13=X13,$R$31,IF($S$13=X13,$S$31,IF($T$13=X13,$T$31,IF($U$13=X13,$U$31,$V$31)))))</f>
      </c>
      <c r="Y31" s="46">
        <f>IF(Y13="","",IF($R$13=Y13,$R$31,IF($S$13=Y13,$S$31,IF($T$13=Y13,$T$31,IF($U$13=Y13,$U$31,$V$31)))))</f>
      </c>
      <c r="Z31" s="46">
        <f aca="true" t="shared" si="17" ref="Z31:AQ31">IF(Z13="","",IF($R$13=Z13,$R$31,IF($S$13=Z13,$S$31,IF($T$13=Z13,$T$31,IF($U$13=Z13,$U$31,$V$31)))))</f>
      </c>
      <c r="AA31" s="46">
        <f>IF(AA13="","",IF($R$13=AA13,$R$31,IF($S$13=AA13,$S$31,IF($T$13=AA13,$T$31,IF($U$13=AA13,$U$31,$V$31)))))</f>
      </c>
      <c r="AB31" s="46">
        <f t="shared" si="17"/>
      </c>
      <c r="AC31" s="46">
        <f t="shared" si="17"/>
      </c>
      <c r="AD31" s="46">
        <f t="shared" si="17"/>
      </c>
      <c r="AE31" s="46">
        <f t="shared" si="17"/>
      </c>
      <c r="AF31" s="46">
        <f t="shared" si="17"/>
      </c>
      <c r="AG31" s="46">
        <f t="shared" si="17"/>
      </c>
      <c r="AH31" s="46">
        <f t="shared" si="17"/>
      </c>
      <c r="AI31" s="46">
        <f t="shared" si="17"/>
      </c>
      <c r="AJ31" s="46">
        <f t="shared" si="17"/>
      </c>
      <c r="AK31" s="46">
        <f t="shared" si="17"/>
      </c>
      <c r="AL31" s="46">
        <f t="shared" si="17"/>
      </c>
      <c r="AM31" s="46">
        <f t="shared" si="17"/>
      </c>
      <c r="AN31" s="46">
        <f t="shared" si="17"/>
      </c>
      <c r="AO31" s="46">
        <f t="shared" si="17"/>
      </c>
      <c r="AP31" s="46">
        <f t="shared" si="17"/>
      </c>
      <c r="AQ31" s="46">
        <f t="shared" si="17"/>
      </c>
    </row>
    <row r="32" spans="1:43" s="33" customFormat="1" ht="13.5" customHeight="1">
      <c r="A32" s="137">
        <v>11</v>
      </c>
      <c r="B32" s="15"/>
      <c r="C32" s="96"/>
      <c r="D32" s="97"/>
      <c r="E32" s="98"/>
      <c r="F32" s="101"/>
      <c r="G32" s="102"/>
      <c r="H32" s="103"/>
      <c r="I32" s="107"/>
      <c r="J32" s="131"/>
      <c r="K32" s="132"/>
      <c r="L32" s="151"/>
      <c r="M32" s="109"/>
      <c r="P32" s="33">
        <f>IF($R$13=$P$13,$R$32,IF($S$13=$P$13,$S$32,IF($T$13=$P$13,$T$32,IF($U$13=$P$13,$U$32,$V$32))))</f>
        <v>0</v>
      </c>
      <c r="R32" s="44"/>
      <c r="S32" s="50"/>
      <c r="T32" s="45" t="s">
        <v>119</v>
      </c>
      <c r="U32" s="46" t="s">
        <v>195</v>
      </c>
      <c r="V32" s="48"/>
      <c r="W32" s="44"/>
      <c r="X32" s="46">
        <f>IF(X13="","",IF($R$13=X13,$R$32,IF($S$13=X13,$S$32,IF($T$13=X13,$T$32,IF($U$13=X13,$U$32,$V$32)))))</f>
      </c>
      <c r="Y32" s="46">
        <f>IF(Y13="","",IF($R$13=Y13,$R$32,IF($S$13=Y13,$S$32,IF($T$13=Y13,$T$32,IF($U$13=Y13,$U$32,$V$32)))))</f>
      </c>
      <c r="Z32" s="46">
        <f aca="true" t="shared" si="18" ref="Z32:AQ32">IF(Z13="","",IF($R$13=Z13,$R$32,IF($S$13=Z13,$S$32,IF($T$13=Z13,$T$32,IF($U$13=Z13,$U$32,$V$32)))))</f>
      </c>
      <c r="AA32" s="46">
        <f>IF(AA13="","",IF($R$13=AA13,$R$32,IF($S$13=AA13,$S$32,IF($T$13=AA13,$T$32,IF($U$13=AA13,$U$32,$V$32)))))</f>
      </c>
      <c r="AB32" s="46">
        <f t="shared" si="18"/>
      </c>
      <c r="AC32" s="46">
        <f t="shared" si="18"/>
      </c>
      <c r="AD32" s="46">
        <f t="shared" si="18"/>
      </c>
      <c r="AE32" s="46">
        <f t="shared" si="18"/>
      </c>
      <c r="AF32" s="46">
        <f t="shared" si="18"/>
      </c>
      <c r="AG32" s="46">
        <f t="shared" si="18"/>
      </c>
      <c r="AH32" s="46">
        <f t="shared" si="18"/>
      </c>
      <c r="AI32" s="46">
        <f t="shared" si="18"/>
      </c>
      <c r="AJ32" s="46">
        <f t="shared" si="18"/>
      </c>
      <c r="AK32" s="46">
        <f t="shared" si="18"/>
      </c>
      <c r="AL32" s="46">
        <f t="shared" si="18"/>
      </c>
      <c r="AM32" s="46">
        <f t="shared" si="18"/>
      </c>
      <c r="AN32" s="46">
        <f t="shared" si="18"/>
      </c>
      <c r="AO32" s="46">
        <f t="shared" si="18"/>
      </c>
      <c r="AP32" s="46">
        <f t="shared" si="18"/>
      </c>
      <c r="AQ32" s="46">
        <f t="shared" si="18"/>
      </c>
    </row>
    <row r="33" spans="1:43" s="33" customFormat="1" ht="24" customHeight="1">
      <c r="A33" s="138"/>
      <c r="B33" s="67"/>
      <c r="C33" s="96"/>
      <c r="D33" s="99"/>
      <c r="E33" s="100"/>
      <c r="F33" s="104"/>
      <c r="G33" s="105"/>
      <c r="H33" s="106"/>
      <c r="I33" s="108"/>
      <c r="J33" s="133"/>
      <c r="K33" s="134"/>
      <c r="L33" s="152"/>
      <c r="M33" s="110"/>
      <c r="O33" s="33" t="s">
        <v>79</v>
      </c>
      <c r="P33" s="33">
        <f>IF($R$13=$P$13,$R$33,IF($S$13=$P$13,$S$33,IF($T$13=$P$13,$T$33,IF($U$13=$P$13,$U$33,$V$33))))</f>
        <v>0</v>
      </c>
      <c r="R33" s="44"/>
      <c r="S33" s="50"/>
      <c r="T33" s="45" t="s">
        <v>120</v>
      </c>
      <c r="U33" s="46" t="s">
        <v>196</v>
      </c>
      <c r="V33" s="48"/>
      <c r="W33" s="44"/>
      <c r="X33" s="46">
        <f>IF(X13="","",IF($R$13=X13,$R$33,IF($S$13=X13,$S$33,IF($T$13=X13,$T$33,IF($U$13=X13,$U$33,$V$33)))))</f>
      </c>
      <c r="Y33" s="46">
        <f>IF(Y13="","",IF($R$13=Y13,$R$33,IF($S$13=Y13,$S$33,IF($T$13=Y13,$T$33,IF($U$13=Y13,$U$33,$V$33)))))</f>
      </c>
      <c r="Z33" s="46">
        <f aca="true" t="shared" si="19" ref="Z33:AQ33">IF(Z13="","",IF($R$13=Z13,$R$33,IF($S$13=Z13,$S$33,IF($T$13=Z13,$T$33,IF($U$13=Z13,$U$33,$V$33)))))</f>
      </c>
      <c r="AA33" s="46">
        <f>IF(AA13="","",IF($R$13=AA13,$R$33,IF($S$13=AA13,$S$33,IF($T$13=AA13,$T$33,IF($U$13=AA13,$U$33,$V$33)))))</f>
      </c>
      <c r="AB33" s="46">
        <f t="shared" si="19"/>
      </c>
      <c r="AC33" s="46">
        <f t="shared" si="19"/>
      </c>
      <c r="AD33" s="46">
        <f t="shared" si="19"/>
      </c>
      <c r="AE33" s="46">
        <f t="shared" si="19"/>
      </c>
      <c r="AF33" s="46">
        <f t="shared" si="19"/>
      </c>
      <c r="AG33" s="46">
        <f t="shared" si="19"/>
      </c>
      <c r="AH33" s="46">
        <f t="shared" si="19"/>
      </c>
      <c r="AI33" s="46">
        <f t="shared" si="19"/>
      </c>
      <c r="AJ33" s="46">
        <f t="shared" si="19"/>
      </c>
      <c r="AK33" s="46">
        <f t="shared" si="19"/>
      </c>
      <c r="AL33" s="46">
        <f t="shared" si="19"/>
      </c>
      <c r="AM33" s="46">
        <f t="shared" si="19"/>
      </c>
      <c r="AN33" s="46">
        <f t="shared" si="19"/>
      </c>
      <c r="AO33" s="46">
        <f t="shared" si="19"/>
      </c>
      <c r="AP33" s="46">
        <f t="shared" si="19"/>
      </c>
      <c r="AQ33" s="46">
        <f t="shared" si="19"/>
      </c>
    </row>
    <row r="34" spans="1:43" s="33" customFormat="1" ht="13.5" customHeight="1">
      <c r="A34" s="94">
        <v>12</v>
      </c>
      <c r="B34" s="16"/>
      <c r="C34" s="96"/>
      <c r="D34" s="97"/>
      <c r="E34" s="98"/>
      <c r="F34" s="101"/>
      <c r="G34" s="102"/>
      <c r="H34" s="103"/>
      <c r="I34" s="107"/>
      <c r="J34" s="131"/>
      <c r="K34" s="132"/>
      <c r="L34" s="151"/>
      <c r="M34" s="143"/>
      <c r="O34" s="33" t="s">
        <v>80</v>
      </c>
      <c r="P34" s="33">
        <f>IF($R$13=$P$13,$R$34,IF($S$13=$P$13,$S$34,IF($T$13=$P$13,$T$34,IF($U$13=$P$13,$U$34,$V$34))))</f>
        <v>0</v>
      </c>
      <c r="R34" s="44"/>
      <c r="S34" s="44"/>
      <c r="T34" s="46" t="s">
        <v>121</v>
      </c>
      <c r="U34" s="46" t="s">
        <v>197</v>
      </c>
      <c r="V34" s="48"/>
      <c r="W34" s="44"/>
      <c r="X34" s="46">
        <f>IF(X13="","",IF($R$13=X13,$R$34,IF($S$13=X13,$S$34,IF($T$13=X13,$T$34,IF($U$13=X13,$U$34,$V$34)))))</f>
      </c>
      <c r="Y34" s="46">
        <f>IF(Y13="","",IF($R$13=Y13,$R$34,IF($S$13=Y13,$S$34,IF($T$13=Y13,$T$34,IF($U$13=Y13,$U$34,$V$34)))))</f>
      </c>
      <c r="Z34" s="46">
        <f aca="true" t="shared" si="20" ref="Z34:AQ34">IF(Z13="","",IF($R$13=Z13,$R$34,IF($S$13=Z13,$S$34,IF($T$13=Z13,$T$34,IF($U$13=Z13,$U$34,$V$34)))))</f>
      </c>
      <c r="AA34" s="46">
        <f t="shared" si="20"/>
      </c>
      <c r="AB34" s="46">
        <f t="shared" si="20"/>
      </c>
      <c r="AC34" s="46">
        <f t="shared" si="20"/>
      </c>
      <c r="AD34" s="46">
        <f t="shared" si="20"/>
      </c>
      <c r="AE34" s="46">
        <f t="shared" si="20"/>
      </c>
      <c r="AF34" s="46">
        <f t="shared" si="20"/>
      </c>
      <c r="AG34" s="46">
        <f t="shared" si="20"/>
      </c>
      <c r="AH34" s="46">
        <f t="shared" si="20"/>
      </c>
      <c r="AI34" s="46">
        <f t="shared" si="20"/>
      </c>
      <c r="AJ34" s="46">
        <f t="shared" si="20"/>
      </c>
      <c r="AK34" s="46">
        <f t="shared" si="20"/>
      </c>
      <c r="AL34" s="46">
        <f t="shared" si="20"/>
      </c>
      <c r="AM34" s="46">
        <f t="shared" si="20"/>
      </c>
      <c r="AN34" s="46">
        <f t="shared" si="20"/>
      </c>
      <c r="AO34" s="46">
        <f t="shared" si="20"/>
      </c>
      <c r="AP34" s="46">
        <f t="shared" si="20"/>
      </c>
      <c r="AQ34" s="46">
        <f t="shared" si="20"/>
      </c>
    </row>
    <row r="35" spans="1:43" s="33" customFormat="1" ht="24" customHeight="1">
      <c r="A35" s="95"/>
      <c r="B35" s="68"/>
      <c r="C35" s="96"/>
      <c r="D35" s="99"/>
      <c r="E35" s="100"/>
      <c r="F35" s="104"/>
      <c r="G35" s="105"/>
      <c r="H35" s="106"/>
      <c r="I35" s="108"/>
      <c r="J35" s="133"/>
      <c r="K35" s="134"/>
      <c r="L35" s="152"/>
      <c r="M35" s="144"/>
      <c r="O35" s="33" t="s">
        <v>88</v>
      </c>
      <c r="P35" s="33">
        <f>IF($R$13=$P$13,$R$35,IF($S$13=$P$13,$S$35,IF($T$13=$P$13,$T$35,IF($U$13=$P$13,$U$35,$V$35))))</f>
        <v>0</v>
      </c>
      <c r="R35" s="44"/>
      <c r="S35" s="44"/>
      <c r="T35" s="45" t="s">
        <v>122</v>
      </c>
      <c r="U35" s="46" t="s">
        <v>198</v>
      </c>
      <c r="V35" s="48"/>
      <c r="W35" s="44"/>
      <c r="X35" s="46">
        <f>IF(X13="","",IF($R$13=X13,$R$35,IF($S$13=X13,$S$35,IF($T$13=X13,$T$35,IF($U$13=X13,$U$35,$V$35)))))</f>
      </c>
      <c r="Y35" s="46">
        <f>IF(Y13="","",IF($R$13=Y13,$R$35,IF($S$13=Y13,$S$35,IF($T$13=Y13,$T$35,IF($U$13=Y13,$U$35,$V$35)))))</f>
      </c>
      <c r="Z35" s="46">
        <f aca="true" t="shared" si="21" ref="Z35:AQ35">IF(Z13="","",IF($R$13=Z13,$R$35,IF($S$13=Z13,$S$35,IF($T$13=Z13,$T$35,IF($U$13=Z13,$U$35,$V$35)))))</f>
      </c>
      <c r="AA35" s="46">
        <f t="shared" si="21"/>
      </c>
      <c r="AB35" s="46">
        <f t="shared" si="21"/>
      </c>
      <c r="AC35" s="46">
        <f t="shared" si="21"/>
      </c>
      <c r="AD35" s="46">
        <f t="shared" si="21"/>
      </c>
      <c r="AE35" s="46">
        <f t="shared" si="21"/>
      </c>
      <c r="AF35" s="46">
        <f t="shared" si="21"/>
      </c>
      <c r="AG35" s="46">
        <f t="shared" si="21"/>
      </c>
      <c r="AH35" s="46">
        <f t="shared" si="21"/>
      </c>
      <c r="AI35" s="46">
        <f t="shared" si="21"/>
      </c>
      <c r="AJ35" s="46">
        <f t="shared" si="21"/>
      </c>
      <c r="AK35" s="46">
        <f t="shared" si="21"/>
      </c>
      <c r="AL35" s="46">
        <f t="shared" si="21"/>
      </c>
      <c r="AM35" s="46">
        <f t="shared" si="21"/>
      </c>
      <c r="AN35" s="46">
        <f t="shared" si="21"/>
      </c>
      <c r="AO35" s="46">
        <f t="shared" si="21"/>
      </c>
      <c r="AP35" s="46">
        <f t="shared" si="21"/>
      </c>
      <c r="AQ35" s="46">
        <f t="shared" si="21"/>
      </c>
    </row>
    <row r="36" spans="1:43" s="33" customFormat="1" ht="13.5" customHeight="1">
      <c r="A36" s="137">
        <v>13</v>
      </c>
      <c r="B36" s="17"/>
      <c r="C36" s="96"/>
      <c r="D36" s="97"/>
      <c r="E36" s="98"/>
      <c r="F36" s="101"/>
      <c r="G36" s="102"/>
      <c r="H36" s="103"/>
      <c r="I36" s="107"/>
      <c r="J36" s="131"/>
      <c r="K36" s="132"/>
      <c r="L36" s="151"/>
      <c r="M36" s="143"/>
      <c r="O36" s="33" t="s">
        <v>87</v>
      </c>
      <c r="P36" s="33">
        <f>IF($R$13=$P$13,$R$36,IF($S$13=$P$13,$S$36,IF($T$13=$P$13,$T$36,IF($U$13=$P$13,$U$36,$V$36))))</f>
        <v>0</v>
      </c>
      <c r="R36" s="44"/>
      <c r="S36" s="44"/>
      <c r="T36" s="45" t="s">
        <v>123</v>
      </c>
      <c r="U36" s="46" t="s">
        <v>199</v>
      </c>
      <c r="V36" s="48"/>
      <c r="W36" s="44"/>
      <c r="X36" s="46">
        <f>IF(X13="","",IF($R$13=X13,$R$36,IF($S$13=X13,$S$36,IF($T$13=X13,$T$36,IF($U$13=X13,$U$36,$V$36)))))</f>
      </c>
      <c r="Y36" s="46">
        <f>IF(Y13="","",IF($R$13=Y13,$R$36,IF($S$13=Y13,$S$36,IF($T$13=Y13,$T$36,IF($U$13=Y13,$U$36,$V$36)))))</f>
      </c>
      <c r="Z36" s="46">
        <f aca="true" t="shared" si="22" ref="Z36:AQ36">IF(Z13="","",IF($R$13=Z13,$R$36,IF($S$13=Z13,$S$36,IF($T$13=Z13,$T$36,IF($U$13=Z13,$U$36,$V$36)))))</f>
      </c>
      <c r="AA36" s="46">
        <f t="shared" si="22"/>
      </c>
      <c r="AB36" s="46">
        <f t="shared" si="22"/>
      </c>
      <c r="AC36" s="46">
        <f t="shared" si="22"/>
      </c>
      <c r="AD36" s="46">
        <f t="shared" si="22"/>
      </c>
      <c r="AE36" s="46">
        <f t="shared" si="22"/>
      </c>
      <c r="AF36" s="46">
        <f t="shared" si="22"/>
      </c>
      <c r="AG36" s="46">
        <f t="shared" si="22"/>
      </c>
      <c r="AH36" s="46">
        <f t="shared" si="22"/>
      </c>
      <c r="AI36" s="46">
        <f t="shared" si="22"/>
      </c>
      <c r="AJ36" s="46">
        <f t="shared" si="22"/>
      </c>
      <c r="AK36" s="46">
        <f t="shared" si="22"/>
      </c>
      <c r="AL36" s="46">
        <f t="shared" si="22"/>
      </c>
      <c r="AM36" s="46">
        <f t="shared" si="22"/>
      </c>
      <c r="AN36" s="46">
        <f t="shared" si="22"/>
      </c>
      <c r="AO36" s="46">
        <f t="shared" si="22"/>
      </c>
      <c r="AP36" s="46">
        <f t="shared" si="22"/>
      </c>
      <c r="AQ36" s="46">
        <f t="shared" si="22"/>
      </c>
    </row>
    <row r="37" spans="1:43" ht="24" customHeight="1">
      <c r="A37" s="138"/>
      <c r="B37" s="69"/>
      <c r="C37" s="96"/>
      <c r="D37" s="99"/>
      <c r="E37" s="100"/>
      <c r="F37" s="104"/>
      <c r="G37" s="105"/>
      <c r="H37" s="106"/>
      <c r="I37" s="108"/>
      <c r="J37" s="133"/>
      <c r="K37" s="134"/>
      <c r="L37" s="152"/>
      <c r="M37" s="144"/>
      <c r="O37" s="33" t="s">
        <v>89</v>
      </c>
      <c r="P37" s="33">
        <f>IF($R$13=$P$13,$R$37,IF($S$13=$P$13,$S$37,IF($T$13=$P$13,$T$37,IF($U$13=$P$13,$U$37,$V$37))))</f>
        <v>0</v>
      </c>
      <c r="Q37" s="33"/>
      <c r="R37" s="50"/>
      <c r="S37" s="50"/>
      <c r="T37" s="46" t="s">
        <v>124</v>
      </c>
      <c r="U37" s="47" t="s">
        <v>200</v>
      </c>
      <c r="V37" s="49"/>
      <c r="W37" s="50"/>
      <c r="X37" s="46">
        <f>IF(X13="","",IF($R$13=X13,$R$37,IF($S$13=X13,$S$37,IF($T$13=X13,$T$37,IF($U$13=X13,$U$37,$V$37)))))</f>
      </c>
      <c r="Y37" s="46">
        <f>IF(Y13="","",IF($R$13=Y13,$R$37,IF($S$13=Y13,$S$37,IF($T$13=Y13,$T$37,IF($U$13=Y13,$U$37,$V$37)))))</f>
      </c>
      <c r="Z37" s="46">
        <f aca="true" t="shared" si="23" ref="Z37:AQ37">IF(Z13="","",IF($R$13=Z13,$R$37,IF($S$13=Z13,$S$37,IF($T$13=Z13,$T$37,IF($U$13=Z13,$U$37,$V$37)))))</f>
      </c>
      <c r="AA37" s="46">
        <f t="shared" si="23"/>
      </c>
      <c r="AB37" s="46">
        <f t="shared" si="23"/>
      </c>
      <c r="AC37" s="46">
        <f t="shared" si="23"/>
      </c>
      <c r="AD37" s="46">
        <f t="shared" si="23"/>
      </c>
      <c r="AE37" s="46">
        <f t="shared" si="23"/>
      </c>
      <c r="AF37" s="46">
        <f t="shared" si="23"/>
      </c>
      <c r="AG37" s="46">
        <f t="shared" si="23"/>
      </c>
      <c r="AH37" s="46">
        <f t="shared" si="23"/>
      </c>
      <c r="AI37" s="46">
        <f t="shared" si="23"/>
      </c>
      <c r="AJ37" s="46">
        <f t="shared" si="23"/>
      </c>
      <c r="AK37" s="46">
        <f t="shared" si="23"/>
      </c>
      <c r="AL37" s="46">
        <f t="shared" si="23"/>
      </c>
      <c r="AM37" s="46">
        <f t="shared" si="23"/>
      </c>
      <c r="AN37" s="46">
        <f t="shared" si="23"/>
      </c>
      <c r="AO37" s="46">
        <f t="shared" si="23"/>
      </c>
      <c r="AP37" s="46">
        <f t="shared" si="23"/>
      </c>
      <c r="AQ37" s="46">
        <f t="shared" si="23"/>
      </c>
    </row>
    <row r="38" spans="1:43" ht="13.5" customHeight="1">
      <c r="A38" s="94">
        <v>14</v>
      </c>
      <c r="B38" s="16"/>
      <c r="C38" s="96"/>
      <c r="D38" s="97"/>
      <c r="E38" s="98"/>
      <c r="F38" s="101"/>
      <c r="G38" s="102"/>
      <c r="H38" s="103"/>
      <c r="I38" s="107"/>
      <c r="J38" s="131"/>
      <c r="K38" s="132"/>
      <c r="L38" s="151"/>
      <c r="M38" s="143"/>
      <c r="O38" s="33" t="s">
        <v>82</v>
      </c>
      <c r="P38" s="33">
        <f>IF($R$13=$P$13,$R$38,IF($S$13=$P$13,$S$38,IF($T$13=$P$13,$T$38,IF($U$13=$P$13,$U$38,$V$38))))</f>
        <v>0</v>
      </c>
      <c r="Q38" s="33"/>
      <c r="R38" s="50"/>
      <c r="S38" s="44"/>
      <c r="T38" s="46" t="s">
        <v>125</v>
      </c>
      <c r="U38" s="60"/>
      <c r="V38" s="50"/>
      <c r="W38" s="50"/>
      <c r="X38" s="46">
        <f>IF(X13="","",IF($R$13=X13,$R$38,IF($S$13=X13,$S$38,IF($T$13=X13,$T$38,IF($U$13=X13,$U$38,$V$38)))))</f>
      </c>
      <c r="Y38" s="46">
        <f>IF(Y13="","",IF($R$13=Y13,$R$38,IF($S$13=Y13,$S$38,IF($T$13=Y13,$T$38,IF($U$13=Y13,$U$38,$V$38)))))</f>
      </c>
      <c r="Z38" s="46">
        <f aca="true" t="shared" si="24" ref="Z38:AQ38">IF(Z13="","",IF($R$13=Z13,$R$38,IF($S$13=Z13,$S$38,IF($T$13=Z13,$T$38,IF($U$13=Z13,$U$38,$V$38)))))</f>
      </c>
      <c r="AA38" s="46">
        <f t="shared" si="24"/>
      </c>
      <c r="AB38" s="46">
        <f t="shared" si="24"/>
      </c>
      <c r="AC38" s="46">
        <f t="shared" si="24"/>
      </c>
      <c r="AD38" s="46">
        <f t="shared" si="24"/>
      </c>
      <c r="AE38" s="46">
        <f t="shared" si="24"/>
      </c>
      <c r="AF38" s="46">
        <f t="shared" si="24"/>
      </c>
      <c r="AG38" s="46">
        <f t="shared" si="24"/>
      </c>
      <c r="AH38" s="46">
        <f t="shared" si="24"/>
      </c>
      <c r="AI38" s="46">
        <f t="shared" si="24"/>
      </c>
      <c r="AJ38" s="46">
        <f t="shared" si="24"/>
      </c>
      <c r="AK38" s="46">
        <f t="shared" si="24"/>
      </c>
      <c r="AL38" s="46">
        <f t="shared" si="24"/>
      </c>
      <c r="AM38" s="46">
        <f t="shared" si="24"/>
      </c>
      <c r="AN38" s="46">
        <f t="shared" si="24"/>
      </c>
      <c r="AO38" s="46">
        <f t="shared" si="24"/>
      </c>
      <c r="AP38" s="46">
        <f t="shared" si="24"/>
      </c>
      <c r="AQ38" s="46">
        <f t="shared" si="24"/>
      </c>
    </row>
    <row r="39" spans="1:43" ht="24" customHeight="1">
      <c r="A39" s="95"/>
      <c r="B39" s="68"/>
      <c r="C39" s="96"/>
      <c r="D39" s="99"/>
      <c r="E39" s="100"/>
      <c r="F39" s="104"/>
      <c r="G39" s="105"/>
      <c r="H39" s="106"/>
      <c r="I39" s="108"/>
      <c r="J39" s="133"/>
      <c r="K39" s="134"/>
      <c r="L39" s="152"/>
      <c r="M39" s="144"/>
      <c r="O39" s="33" t="s">
        <v>83</v>
      </c>
      <c r="P39" s="33">
        <f>IF($R$13=$P$13,$R$39,IF($S$13=$P$13,$S$39,IF($T$13=$P$13,$T$39,IF($U$13=$P$13,$U$39,$V$39))))</f>
        <v>0</v>
      </c>
      <c r="Q39" s="33"/>
      <c r="R39" s="50"/>
      <c r="S39" s="50"/>
      <c r="T39" s="46" t="s">
        <v>110</v>
      </c>
      <c r="U39" s="49"/>
      <c r="V39" s="50"/>
      <c r="W39" s="50"/>
      <c r="X39" s="46">
        <f>IF(X13="","",IF($R$13=X13,$R$39,IF($S$13=X13,$S$39,IF($T$13=X13,$T$39,IF($U$13=X13,$U$39,$V$39)))))</f>
      </c>
      <c r="Y39" s="46">
        <f>IF(Y13="","",IF($R$13=Y13,$R$39,IF($S$13=Y13,$S$39,IF($T$13=Y13,$T$39,IF($U$13=Y13,$U$39,$V$39)))))</f>
      </c>
      <c r="Z39" s="46">
        <f aca="true" t="shared" si="25" ref="Z39:AQ39">IF(Z13="","",IF($R$13=Z13,$R$39,IF($S$13=Z13,$S$39,IF($T$13=Z13,$T$39,IF($U$13=Z13,$U$39,$V$39)))))</f>
      </c>
      <c r="AA39" s="46">
        <f t="shared" si="25"/>
      </c>
      <c r="AB39" s="46">
        <f t="shared" si="25"/>
      </c>
      <c r="AC39" s="46">
        <f t="shared" si="25"/>
      </c>
      <c r="AD39" s="46">
        <f t="shared" si="25"/>
      </c>
      <c r="AE39" s="46">
        <f t="shared" si="25"/>
      </c>
      <c r="AF39" s="46">
        <f t="shared" si="25"/>
      </c>
      <c r="AG39" s="46">
        <f t="shared" si="25"/>
      </c>
      <c r="AH39" s="46">
        <f t="shared" si="25"/>
      </c>
      <c r="AI39" s="46">
        <f t="shared" si="25"/>
      </c>
      <c r="AJ39" s="46">
        <f t="shared" si="25"/>
      </c>
      <c r="AK39" s="46">
        <f t="shared" si="25"/>
      </c>
      <c r="AL39" s="46">
        <f t="shared" si="25"/>
      </c>
      <c r="AM39" s="46">
        <f t="shared" si="25"/>
      </c>
      <c r="AN39" s="46">
        <f t="shared" si="25"/>
      </c>
      <c r="AO39" s="46">
        <f t="shared" si="25"/>
      </c>
      <c r="AP39" s="46">
        <f t="shared" si="25"/>
      </c>
      <c r="AQ39" s="46">
        <f t="shared" si="25"/>
      </c>
    </row>
    <row r="40" spans="1:43" ht="13.5" customHeight="1">
      <c r="A40" s="94">
        <v>15</v>
      </c>
      <c r="B40" s="16"/>
      <c r="C40" s="96"/>
      <c r="D40" s="97"/>
      <c r="E40" s="98"/>
      <c r="F40" s="101"/>
      <c r="G40" s="102"/>
      <c r="H40" s="103"/>
      <c r="I40" s="107"/>
      <c r="J40" s="131"/>
      <c r="K40" s="132"/>
      <c r="L40" s="151"/>
      <c r="M40" s="143"/>
      <c r="O40" s="33" t="s">
        <v>84</v>
      </c>
      <c r="P40" s="33">
        <f>IF($R$13=$P$13,$R$40,IF($S$13=$P$13,$S$40,IF($T$13=$P$13,$T$40,IF($U$13=$P$13,$U$40,$V$40))))</f>
        <v>0</v>
      </c>
      <c r="Q40" s="33"/>
      <c r="R40" s="50"/>
      <c r="S40" s="50"/>
      <c r="T40" s="46" t="s">
        <v>126</v>
      </c>
      <c r="U40" s="49"/>
      <c r="V40" s="50"/>
      <c r="W40" s="50"/>
      <c r="X40" s="46">
        <f>IF(X13="","",IF($R$13=X13,$R$40,IF($S$13=X13,$S$40,IF($T$13=X13,$T$40,IF($U$13=X13,$U$40,$V$40)))))</f>
      </c>
      <c r="Y40" s="46">
        <f>IF(Y13="","",IF($R$13=Y13,$R$40,IF($S$13=Y13,$S$40,IF($T$13=Y13,$T$40,IF($U$13=Y13,$U$40,$V$40)))))</f>
      </c>
      <c r="Z40" s="46">
        <f aca="true" t="shared" si="26" ref="Z40:AQ40">IF(Z13="","",IF($R$13=Z13,$R$40,IF($S$13=Z13,$S$40,IF($T$13=Z13,$T$40,IF($U$13=Z13,$U$40,$V$40)))))</f>
      </c>
      <c r="AA40" s="46">
        <f t="shared" si="26"/>
      </c>
      <c r="AB40" s="46">
        <f t="shared" si="26"/>
      </c>
      <c r="AC40" s="46">
        <f t="shared" si="26"/>
      </c>
      <c r="AD40" s="46">
        <f t="shared" si="26"/>
      </c>
      <c r="AE40" s="46">
        <f t="shared" si="26"/>
      </c>
      <c r="AF40" s="46">
        <f t="shared" si="26"/>
      </c>
      <c r="AG40" s="46">
        <f t="shared" si="26"/>
      </c>
      <c r="AH40" s="46">
        <f t="shared" si="26"/>
      </c>
      <c r="AI40" s="46">
        <f t="shared" si="26"/>
      </c>
      <c r="AJ40" s="46">
        <f t="shared" si="26"/>
      </c>
      <c r="AK40" s="46">
        <f t="shared" si="26"/>
      </c>
      <c r="AL40" s="46">
        <f t="shared" si="26"/>
      </c>
      <c r="AM40" s="46">
        <f t="shared" si="26"/>
      </c>
      <c r="AN40" s="46">
        <f t="shared" si="26"/>
      </c>
      <c r="AO40" s="46">
        <f t="shared" si="26"/>
      </c>
      <c r="AP40" s="46">
        <f t="shared" si="26"/>
      </c>
      <c r="AQ40" s="46">
        <f t="shared" si="26"/>
      </c>
    </row>
    <row r="41" spans="1:43" ht="24" customHeight="1">
      <c r="A41" s="95"/>
      <c r="B41" s="68"/>
      <c r="C41" s="96"/>
      <c r="D41" s="99"/>
      <c r="E41" s="100"/>
      <c r="F41" s="104"/>
      <c r="G41" s="105"/>
      <c r="H41" s="106"/>
      <c r="I41" s="108"/>
      <c r="J41" s="133"/>
      <c r="K41" s="134"/>
      <c r="L41" s="152"/>
      <c r="M41" s="144"/>
      <c r="O41" s="33" t="s">
        <v>90</v>
      </c>
      <c r="P41" s="33">
        <f>IF($R$13=$P$13,$R$41,IF($S$13=$P$13,$S$41,IF($T$13=$P$13,$T$41,IF($U$13=$P$13,$U$41,$V$41))))</f>
        <v>0</v>
      </c>
      <c r="Q41" s="33"/>
      <c r="R41" s="50"/>
      <c r="S41" s="50"/>
      <c r="T41" s="46" t="s">
        <v>127</v>
      </c>
      <c r="U41" s="49"/>
      <c r="V41" s="50"/>
      <c r="W41" s="50"/>
      <c r="X41" s="46">
        <f>IF(X13="","",IF($R$13=X13,$R$41,IF($S$13=X13,$S$41,IF($T$13=X13,$T$41,IF($U$13=X13,$U$41,$V$41)))))</f>
      </c>
      <c r="Y41" s="46">
        <f>IF(Y13="","",IF($R$13=Y13,$R$41,IF($S$13=Y13,$S$41,IF($T$13=Y13,$T$41,IF($U$13=Y13,$U$41,$V$41)))))</f>
      </c>
      <c r="Z41" s="46">
        <f aca="true" t="shared" si="27" ref="Z41:AQ41">IF(Z13="","",IF($R$13=Z13,$R$41,IF($S$13=Z13,$S$41,IF($T$13=Z13,$T$41,IF($U$13=Z13,$U$41,$V$41)))))</f>
      </c>
      <c r="AA41" s="46">
        <f t="shared" si="27"/>
      </c>
      <c r="AB41" s="46">
        <f t="shared" si="27"/>
      </c>
      <c r="AC41" s="46">
        <f t="shared" si="27"/>
      </c>
      <c r="AD41" s="46">
        <f t="shared" si="27"/>
      </c>
      <c r="AE41" s="46">
        <f t="shared" si="27"/>
      </c>
      <c r="AF41" s="46">
        <f t="shared" si="27"/>
      </c>
      <c r="AG41" s="46">
        <f t="shared" si="27"/>
      </c>
      <c r="AH41" s="46">
        <f t="shared" si="27"/>
      </c>
      <c r="AI41" s="46">
        <f t="shared" si="27"/>
      </c>
      <c r="AJ41" s="46">
        <f t="shared" si="27"/>
      </c>
      <c r="AK41" s="46">
        <f t="shared" si="27"/>
      </c>
      <c r="AL41" s="46">
        <f t="shared" si="27"/>
      </c>
      <c r="AM41" s="46">
        <f t="shared" si="27"/>
      </c>
      <c r="AN41" s="46">
        <f t="shared" si="27"/>
      </c>
      <c r="AO41" s="46">
        <f t="shared" si="27"/>
      </c>
      <c r="AP41" s="46">
        <f t="shared" si="27"/>
      </c>
      <c r="AQ41" s="46">
        <f t="shared" si="27"/>
      </c>
    </row>
    <row r="42" spans="1:43" ht="13.5" customHeight="1">
      <c r="A42" s="137">
        <v>16</v>
      </c>
      <c r="B42" s="17"/>
      <c r="C42" s="96"/>
      <c r="D42" s="97"/>
      <c r="E42" s="98"/>
      <c r="F42" s="101"/>
      <c r="G42" s="102"/>
      <c r="H42" s="103"/>
      <c r="I42" s="107"/>
      <c r="J42" s="131"/>
      <c r="K42" s="132"/>
      <c r="L42" s="151"/>
      <c r="M42" s="143"/>
      <c r="N42" s="51"/>
      <c r="O42" s="33" t="s">
        <v>85</v>
      </c>
      <c r="P42" s="33">
        <f>IF($R$13=$P$13,$R$42,IF($S$13=$P$13,$S$42,IF($T$13=$P$13,$T$42,IF($U$13=$P$13,$U$42,$V$42))))</f>
        <v>0</v>
      </c>
      <c r="Q42" s="33"/>
      <c r="R42" s="50"/>
      <c r="S42" s="50"/>
      <c r="T42" s="45" t="s">
        <v>128</v>
      </c>
      <c r="U42" s="49"/>
      <c r="V42" s="50"/>
      <c r="W42" s="50"/>
      <c r="X42" s="46">
        <f>IF(X13="","",IF($R$13=X13,$R$42,IF($S$13=X13,$S$42,IF($T$13=X13,$T$42,IF($U$13=X13,$U$42,$V$42)))))</f>
      </c>
      <c r="Y42" s="46">
        <f>IF(Y13="","",IF($R$13=Y13,$R$42,IF($S$13=Y13,$S$42,IF($T$13=Y13,$T$42,IF($U$13=Y13,$U$42,$V$42)))))</f>
      </c>
      <c r="Z42" s="46">
        <f aca="true" t="shared" si="28" ref="Z42:AQ42">IF(Z13="","",IF($R$13=Z13,$R$42,IF($S$13=Z13,$S$42,IF($T$13=Z13,$T$42,IF($U$13=Z13,$U$42,$V$42)))))</f>
      </c>
      <c r="AA42" s="46">
        <f t="shared" si="28"/>
      </c>
      <c r="AB42" s="46">
        <f t="shared" si="28"/>
      </c>
      <c r="AC42" s="46">
        <f t="shared" si="28"/>
      </c>
      <c r="AD42" s="46">
        <f t="shared" si="28"/>
      </c>
      <c r="AE42" s="46">
        <f t="shared" si="28"/>
      </c>
      <c r="AF42" s="46">
        <f t="shared" si="28"/>
      </c>
      <c r="AG42" s="46">
        <f t="shared" si="28"/>
      </c>
      <c r="AH42" s="46">
        <f t="shared" si="28"/>
      </c>
      <c r="AI42" s="46">
        <f t="shared" si="28"/>
      </c>
      <c r="AJ42" s="46">
        <f t="shared" si="28"/>
      </c>
      <c r="AK42" s="46">
        <f t="shared" si="28"/>
      </c>
      <c r="AL42" s="46">
        <f t="shared" si="28"/>
      </c>
      <c r="AM42" s="46">
        <f t="shared" si="28"/>
      </c>
      <c r="AN42" s="46">
        <f t="shared" si="28"/>
      </c>
      <c r="AO42" s="46">
        <f t="shared" si="28"/>
      </c>
      <c r="AP42" s="46">
        <f t="shared" si="28"/>
      </c>
      <c r="AQ42" s="46">
        <f t="shared" si="28"/>
      </c>
    </row>
    <row r="43" spans="1:43" ht="24" customHeight="1">
      <c r="A43" s="138"/>
      <c r="B43" s="69"/>
      <c r="C43" s="96"/>
      <c r="D43" s="99"/>
      <c r="E43" s="100"/>
      <c r="F43" s="104"/>
      <c r="G43" s="105"/>
      <c r="H43" s="106"/>
      <c r="I43" s="108"/>
      <c r="J43" s="133"/>
      <c r="K43" s="134"/>
      <c r="L43" s="152"/>
      <c r="M43" s="144"/>
      <c r="O43" s="33" t="s">
        <v>86</v>
      </c>
      <c r="P43" s="33">
        <f>IF($R$13=$P$13,$R$43,IF($S$13=$P$13,$S$43,IF($T$13=$P$13,$T$43,IF($U$13=$P$13,$U$43,$V$43))))</f>
        <v>0</v>
      </c>
      <c r="Q43" s="33"/>
      <c r="R43" s="50"/>
      <c r="S43" s="50"/>
      <c r="T43" s="45" t="s">
        <v>129</v>
      </c>
      <c r="U43" s="49"/>
      <c r="V43" s="50"/>
      <c r="W43" s="50"/>
      <c r="X43" s="46">
        <f>IF(X13="","",IF($R$13=X13,$R$43,IF($S$13=X13,$S$43,IF($T$13=X13,$T$43,IF($U$13=X13,$U$43,$V$43)))))</f>
      </c>
      <c r="Y43" s="46">
        <f>IF(Y13="","",IF($R$13=Y13,$R$43,IF($S$13=Y13,$S$43,IF($T$13=Y13,$T$43,IF($U$13=Y13,$U$43,$V$43)))))</f>
      </c>
      <c r="Z43" s="46">
        <f aca="true" t="shared" si="29" ref="Z43:AQ43">IF(Z13="","",IF($R$13=Z13,$R$43,IF($S$13=Z13,$S$43,IF($T$13=Z13,$T$43,IF($U$13=Z13,$U$43,$V$43)))))</f>
      </c>
      <c r="AA43" s="46">
        <f t="shared" si="29"/>
      </c>
      <c r="AB43" s="46">
        <f t="shared" si="29"/>
      </c>
      <c r="AC43" s="46">
        <f t="shared" si="29"/>
      </c>
      <c r="AD43" s="46">
        <f t="shared" si="29"/>
      </c>
      <c r="AE43" s="46">
        <f t="shared" si="29"/>
      </c>
      <c r="AF43" s="46">
        <f t="shared" si="29"/>
      </c>
      <c r="AG43" s="46">
        <f t="shared" si="29"/>
      </c>
      <c r="AH43" s="46">
        <f t="shared" si="29"/>
      </c>
      <c r="AI43" s="46">
        <f t="shared" si="29"/>
      </c>
      <c r="AJ43" s="46">
        <f t="shared" si="29"/>
      </c>
      <c r="AK43" s="46">
        <f t="shared" si="29"/>
      </c>
      <c r="AL43" s="46">
        <f t="shared" si="29"/>
      </c>
      <c r="AM43" s="46">
        <f t="shared" si="29"/>
      </c>
      <c r="AN43" s="46">
        <f t="shared" si="29"/>
      </c>
      <c r="AO43" s="46">
        <f t="shared" si="29"/>
      </c>
      <c r="AP43" s="46">
        <f t="shared" si="29"/>
      </c>
      <c r="AQ43" s="46">
        <f t="shared" si="29"/>
      </c>
    </row>
    <row r="44" spans="1:43" ht="13.5" customHeight="1">
      <c r="A44" s="94">
        <v>17</v>
      </c>
      <c r="B44" s="16"/>
      <c r="C44" s="96"/>
      <c r="D44" s="97"/>
      <c r="E44" s="98"/>
      <c r="F44" s="101"/>
      <c r="G44" s="102"/>
      <c r="H44" s="103"/>
      <c r="I44" s="107"/>
      <c r="J44" s="131"/>
      <c r="K44" s="132"/>
      <c r="L44" s="151"/>
      <c r="M44" s="143"/>
      <c r="N44" s="33"/>
      <c r="O44" s="33"/>
      <c r="P44" s="33">
        <f>IF($R$13=$P$13,$R$44,IF($S$13=$P$13,$S$44,IF($T$13=$P$13,$T$44,IF($U$13=$P$13,$U$44,$V$44))))</f>
        <v>0</v>
      </c>
      <c r="Q44" s="33"/>
      <c r="R44" s="50"/>
      <c r="S44" s="50"/>
      <c r="T44" s="45" t="s">
        <v>130</v>
      </c>
      <c r="U44" s="64"/>
      <c r="V44" s="50"/>
      <c r="W44" s="50"/>
      <c r="X44" s="46">
        <f>IF(X13="","",IF($R$13=X13,$R$44,IF($S$13=X13,$S$44,IF($T$13=X13,$T$44,IF($U$13=X13,$U$44,$V$44)))))</f>
      </c>
      <c r="Y44" s="46">
        <f>IF(Y13="","",IF($R$13=Y13,$R$44,IF($S$13=Y13,$S$44,IF($T$13=Y13,$T$44,IF($U$13=Y13,$U$44,$V$44)))))</f>
      </c>
      <c r="Z44" s="46">
        <f aca="true" t="shared" si="30" ref="Z44:AQ44">IF(Z13="","",IF($R$13=Z13,$R$44,IF($S$13=Z13,$S$44,IF($T$13=Z13,$T$44,IF($U$13=Z13,$U$44,$V$44)))))</f>
      </c>
      <c r="AA44" s="46">
        <f t="shared" si="30"/>
      </c>
      <c r="AB44" s="46">
        <f t="shared" si="30"/>
      </c>
      <c r="AC44" s="46">
        <f t="shared" si="30"/>
      </c>
      <c r="AD44" s="46">
        <f t="shared" si="30"/>
      </c>
      <c r="AE44" s="46">
        <f t="shared" si="30"/>
      </c>
      <c r="AF44" s="46">
        <f t="shared" si="30"/>
      </c>
      <c r="AG44" s="46">
        <f t="shared" si="30"/>
      </c>
      <c r="AH44" s="46">
        <f t="shared" si="30"/>
      </c>
      <c r="AI44" s="46">
        <f t="shared" si="30"/>
      </c>
      <c r="AJ44" s="46">
        <f t="shared" si="30"/>
      </c>
      <c r="AK44" s="46">
        <f t="shared" si="30"/>
      </c>
      <c r="AL44" s="46">
        <f t="shared" si="30"/>
      </c>
      <c r="AM44" s="46">
        <f t="shared" si="30"/>
      </c>
      <c r="AN44" s="46">
        <f t="shared" si="30"/>
      </c>
      <c r="AO44" s="46">
        <f t="shared" si="30"/>
      </c>
      <c r="AP44" s="46">
        <f t="shared" si="30"/>
      </c>
      <c r="AQ44" s="46">
        <f t="shared" si="30"/>
      </c>
    </row>
    <row r="45" spans="1:43" ht="24" customHeight="1">
      <c r="A45" s="95"/>
      <c r="B45" s="68"/>
      <c r="C45" s="96"/>
      <c r="D45" s="99"/>
      <c r="E45" s="100"/>
      <c r="F45" s="104"/>
      <c r="G45" s="105"/>
      <c r="H45" s="106"/>
      <c r="I45" s="108"/>
      <c r="J45" s="133"/>
      <c r="K45" s="134"/>
      <c r="L45" s="152"/>
      <c r="M45" s="144"/>
      <c r="N45" s="33"/>
      <c r="O45" s="33">
        <f aca="true" t="shared" si="31" ref="O45:O51">IF(F44="","",F44)</f>
      </c>
      <c r="P45" s="33">
        <f>IF($R$13=$P$13,$R$45,IF($S$13=$P$13,$S$45,IF($T$13=$P$13,$T$45,IF($U$13=$P$13,$U$45,$V$45))))</f>
        <v>0</v>
      </c>
      <c r="Q45" s="33"/>
      <c r="R45" s="50"/>
      <c r="S45" s="50"/>
      <c r="T45" s="45" t="s">
        <v>131</v>
      </c>
      <c r="U45" s="64"/>
      <c r="V45" s="50"/>
      <c r="W45" s="50"/>
      <c r="X45" s="46">
        <f>IF(X13="","",IF($R$13=X13,$R$45,IF($S$13=X13,$S$45,IF($T$13=X13,$T$45,IF($U$13=X13,$U$45,$V$45)))))</f>
      </c>
      <c r="Y45" s="46">
        <f>IF(Y13="","",IF($R$13=Y13,$R$45,IF($S$13=Y13,$S$45,IF($T$13=Y13,$T$45,IF($U$13=Y13,$U$45,$V$45)))))</f>
      </c>
      <c r="Z45" s="46">
        <f aca="true" t="shared" si="32" ref="Z45:AQ45">IF(Z13="","",IF($R$13=Z13,$R$45,IF($S$13=Z13,$S$45,IF($T$13=Z13,$T$45,IF($U$13=Z13,$U$45,$V$45)))))</f>
      </c>
      <c r="AA45" s="46">
        <f t="shared" si="32"/>
      </c>
      <c r="AB45" s="46">
        <f t="shared" si="32"/>
      </c>
      <c r="AC45" s="46">
        <f t="shared" si="32"/>
      </c>
      <c r="AD45" s="46">
        <f t="shared" si="32"/>
      </c>
      <c r="AE45" s="46">
        <f t="shared" si="32"/>
      </c>
      <c r="AF45" s="46">
        <f t="shared" si="32"/>
      </c>
      <c r="AG45" s="46">
        <f t="shared" si="32"/>
      </c>
      <c r="AH45" s="46">
        <f t="shared" si="32"/>
      </c>
      <c r="AI45" s="46">
        <f t="shared" si="32"/>
      </c>
      <c r="AJ45" s="46">
        <f t="shared" si="32"/>
      </c>
      <c r="AK45" s="46">
        <f t="shared" si="32"/>
      </c>
      <c r="AL45" s="46">
        <f t="shared" si="32"/>
      </c>
      <c r="AM45" s="46">
        <f t="shared" si="32"/>
      </c>
      <c r="AN45" s="46">
        <f t="shared" si="32"/>
      </c>
      <c r="AO45" s="46">
        <f t="shared" si="32"/>
      </c>
      <c r="AP45" s="46">
        <f t="shared" si="32"/>
      </c>
      <c r="AQ45" s="46">
        <f t="shared" si="32"/>
      </c>
    </row>
    <row r="46" spans="1:43" ht="13.5" customHeight="1">
      <c r="A46" s="94">
        <v>18</v>
      </c>
      <c r="B46" s="17"/>
      <c r="C46" s="96"/>
      <c r="D46" s="97"/>
      <c r="E46" s="98"/>
      <c r="F46" s="101"/>
      <c r="G46" s="102"/>
      <c r="H46" s="103"/>
      <c r="I46" s="107"/>
      <c r="J46" s="131"/>
      <c r="K46" s="132"/>
      <c r="L46" s="151"/>
      <c r="M46" s="143"/>
      <c r="N46" s="33"/>
      <c r="O46" s="33"/>
      <c r="P46" s="33">
        <f>IF($R$13=$P$13,$R$46,IF($S$13=$P$13,$S$46,IF($T$13=$P$13,$T$46,IF($U$13=$P$13,$U$46,$V$46))))</f>
        <v>0</v>
      </c>
      <c r="Q46" s="33"/>
      <c r="R46" s="50"/>
      <c r="S46" s="50"/>
      <c r="T46" s="45" t="s">
        <v>132</v>
      </c>
      <c r="U46" s="49"/>
      <c r="V46" s="50"/>
      <c r="W46" s="50"/>
      <c r="X46" s="46">
        <f>IF(X13="","",IF($R$13=X13,$R$46,IF($S$13=X13,$S$46,IF($T$13=X13,$T$46,IF($U$13=X13,$U$46,$V$46)))))</f>
      </c>
      <c r="Y46" s="46">
        <f>IF(Y13="","",IF($R$13=Y13,$R$46,IF($S$13=Y13,$S$46,IF($T$13=Y13,$T$46,IF($U$13=Y13,$U$46,$V$46)))))</f>
      </c>
      <c r="Z46" s="46">
        <f aca="true" t="shared" si="33" ref="Z46:AQ46">IF(Z13="","",IF($R$13=Z13,$R$46,IF($S$13=Z13,$S$46,IF($T$13=Z13,$T$46,IF($U$13=Z13,$U$46,$V$46)))))</f>
      </c>
      <c r="AA46" s="46">
        <f t="shared" si="33"/>
      </c>
      <c r="AB46" s="46">
        <f t="shared" si="33"/>
      </c>
      <c r="AC46" s="46">
        <f t="shared" si="33"/>
      </c>
      <c r="AD46" s="46">
        <f t="shared" si="33"/>
      </c>
      <c r="AE46" s="46">
        <f t="shared" si="33"/>
      </c>
      <c r="AF46" s="46">
        <f t="shared" si="33"/>
      </c>
      <c r="AG46" s="46">
        <f t="shared" si="33"/>
      </c>
      <c r="AH46" s="46">
        <f t="shared" si="33"/>
      </c>
      <c r="AI46" s="46">
        <f t="shared" si="33"/>
      </c>
      <c r="AJ46" s="46">
        <f t="shared" si="33"/>
      </c>
      <c r="AK46" s="46">
        <f t="shared" si="33"/>
      </c>
      <c r="AL46" s="46">
        <f t="shared" si="33"/>
      </c>
      <c r="AM46" s="46">
        <f t="shared" si="33"/>
      </c>
      <c r="AN46" s="46">
        <f t="shared" si="33"/>
      </c>
      <c r="AO46" s="46">
        <f t="shared" si="33"/>
      </c>
      <c r="AP46" s="46">
        <f t="shared" si="33"/>
      </c>
      <c r="AQ46" s="46">
        <f t="shared" si="33"/>
      </c>
    </row>
    <row r="47" spans="1:43" ht="24" customHeight="1">
      <c r="A47" s="95"/>
      <c r="B47" s="69"/>
      <c r="C47" s="96"/>
      <c r="D47" s="99"/>
      <c r="E47" s="100"/>
      <c r="F47" s="104"/>
      <c r="G47" s="105"/>
      <c r="H47" s="106"/>
      <c r="I47" s="108"/>
      <c r="J47" s="133"/>
      <c r="K47" s="134"/>
      <c r="L47" s="152"/>
      <c r="M47" s="144"/>
      <c r="N47" s="33"/>
      <c r="O47" s="33">
        <f t="shared" si="31"/>
      </c>
      <c r="P47" s="33">
        <f>IF($R$13=$P$13,$R$47,IF($S$13=$P$13,$S$47,IF($T$13=$P$13,$T$47,IF($U$13=$P$13,$U$47,$V$47))))</f>
        <v>0</v>
      </c>
      <c r="Q47" s="33"/>
      <c r="R47" s="50"/>
      <c r="S47" s="50"/>
      <c r="T47" s="45" t="s">
        <v>133</v>
      </c>
      <c r="U47" s="49"/>
      <c r="V47" s="50"/>
      <c r="W47" s="50"/>
      <c r="X47" s="46">
        <f>IF(X13="","",IF($R$13=X13,$R$47,IF($S$13=X13,$S$47,IF($T$13=X13,$T$47,IF($U$13=X13,$U$47,$V$47)))))</f>
      </c>
      <c r="Y47" s="46">
        <f>IF(Y13="","",IF($R$13=Y13,$R$47,IF($S$13=Y13,$S$47,IF($T$13=Y13,$T$47,IF($U$13=Y13,$U$47,$V$47)))))</f>
      </c>
      <c r="Z47" s="46">
        <f aca="true" t="shared" si="34" ref="Z47:AQ47">IF(Z13="","",IF($R$13=Z13,$R$47,IF($S$13=Z13,$S$47,IF($T$13=Z13,$T$47,IF($U$13=Z13,$U$47,$V$47)))))</f>
      </c>
      <c r="AA47" s="46">
        <f t="shared" si="34"/>
      </c>
      <c r="AB47" s="46">
        <f t="shared" si="34"/>
      </c>
      <c r="AC47" s="46">
        <f t="shared" si="34"/>
      </c>
      <c r="AD47" s="46">
        <f t="shared" si="34"/>
      </c>
      <c r="AE47" s="46">
        <f t="shared" si="34"/>
      </c>
      <c r="AF47" s="46">
        <f t="shared" si="34"/>
      </c>
      <c r="AG47" s="46">
        <f t="shared" si="34"/>
      </c>
      <c r="AH47" s="46">
        <f t="shared" si="34"/>
      </c>
      <c r="AI47" s="46">
        <f t="shared" si="34"/>
      </c>
      <c r="AJ47" s="46">
        <f t="shared" si="34"/>
      </c>
      <c r="AK47" s="46">
        <f t="shared" si="34"/>
      </c>
      <c r="AL47" s="46">
        <f t="shared" si="34"/>
      </c>
      <c r="AM47" s="46">
        <f t="shared" si="34"/>
      </c>
      <c r="AN47" s="46">
        <f t="shared" si="34"/>
      </c>
      <c r="AO47" s="46">
        <f t="shared" si="34"/>
      </c>
      <c r="AP47" s="46">
        <f t="shared" si="34"/>
      </c>
      <c r="AQ47" s="46">
        <f t="shared" si="34"/>
      </c>
    </row>
    <row r="48" spans="1:43" ht="13.5" customHeight="1">
      <c r="A48" s="137">
        <v>19</v>
      </c>
      <c r="B48" s="16"/>
      <c r="C48" s="96"/>
      <c r="D48" s="97"/>
      <c r="E48" s="98"/>
      <c r="F48" s="101"/>
      <c r="G48" s="102"/>
      <c r="H48" s="103"/>
      <c r="I48" s="107"/>
      <c r="J48" s="131"/>
      <c r="K48" s="132"/>
      <c r="L48" s="151"/>
      <c r="M48" s="143"/>
      <c r="N48" s="33"/>
      <c r="O48" s="33"/>
      <c r="P48" s="33">
        <f>IF($R$13=$P$13,$R$48,IF($S$13=$P$13,$S$48,IF($T$13=$P$13,$T$48,IF($U$13=$P$13,$U$48,$V$48))))</f>
        <v>0</v>
      </c>
      <c r="Q48" s="33"/>
      <c r="R48" s="50"/>
      <c r="S48" s="50"/>
      <c r="T48" s="45" t="s">
        <v>134</v>
      </c>
      <c r="U48" s="49"/>
      <c r="V48" s="50"/>
      <c r="W48" s="50"/>
      <c r="X48" s="46">
        <f>IF(X13="","",IF($R$13=X13,$R$48,IF($S$13=X13,$S$48,IF($T$13=X13,$T$48,IF($U$13=X13,$U$48,$V$48)))))</f>
      </c>
      <c r="Y48" s="46">
        <f>IF(Y13="","",IF($R$13=Y13,$R$48,IF($S$13=Y13,$S$48,IF($T$13=Y13,$T$48,IF($U$13=Y13,$U$48,$V$48)))))</f>
      </c>
      <c r="Z48" s="46">
        <f aca="true" t="shared" si="35" ref="Z48:AQ48">IF(Z13="","",IF($R$13=Z13,$R$48,IF($S$13=Z13,$S$48,IF($T$13=Z13,$T$48,IF($U$13=Z13,$U$48,$V$48)))))</f>
      </c>
      <c r="AA48" s="46">
        <f t="shared" si="35"/>
      </c>
      <c r="AB48" s="46">
        <f t="shared" si="35"/>
      </c>
      <c r="AC48" s="46">
        <f t="shared" si="35"/>
      </c>
      <c r="AD48" s="46">
        <f t="shared" si="35"/>
      </c>
      <c r="AE48" s="46">
        <f t="shared" si="35"/>
      </c>
      <c r="AF48" s="46">
        <f t="shared" si="35"/>
      </c>
      <c r="AG48" s="46">
        <f t="shared" si="35"/>
      </c>
      <c r="AH48" s="46">
        <f t="shared" si="35"/>
      </c>
      <c r="AI48" s="46">
        <f t="shared" si="35"/>
      </c>
      <c r="AJ48" s="46">
        <f t="shared" si="35"/>
      </c>
      <c r="AK48" s="46">
        <f t="shared" si="35"/>
      </c>
      <c r="AL48" s="46">
        <f t="shared" si="35"/>
      </c>
      <c r="AM48" s="46">
        <f t="shared" si="35"/>
      </c>
      <c r="AN48" s="46">
        <f t="shared" si="35"/>
      </c>
      <c r="AO48" s="46">
        <f t="shared" si="35"/>
      </c>
      <c r="AP48" s="46">
        <f t="shared" si="35"/>
      </c>
      <c r="AQ48" s="46">
        <f t="shared" si="35"/>
      </c>
    </row>
    <row r="49" spans="1:43" ht="24" customHeight="1">
      <c r="A49" s="138"/>
      <c r="B49" s="68"/>
      <c r="C49" s="96"/>
      <c r="D49" s="99"/>
      <c r="E49" s="100"/>
      <c r="F49" s="104"/>
      <c r="G49" s="105"/>
      <c r="H49" s="106"/>
      <c r="I49" s="108"/>
      <c r="J49" s="133"/>
      <c r="K49" s="134"/>
      <c r="L49" s="152"/>
      <c r="M49" s="144"/>
      <c r="N49" s="33"/>
      <c r="O49" s="33">
        <f t="shared" si="31"/>
      </c>
      <c r="P49" s="33">
        <f>IF($R$13=$P$13,$R$49,IF($S$13=$P$13,$S$49,IF($T$13=$P$13,$T$49,IF($U$13=$P$13,$U$49,$V$49))))</f>
        <v>0</v>
      </c>
      <c r="Q49" s="33"/>
      <c r="R49" s="50"/>
      <c r="S49" s="50"/>
      <c r="T49" s="45" t="s">
        <v>135</v>
      </c>
      <c r="U49" s="49"/>
      <c r="V49" s="50"/>
      <c r="W49" s="50"/>
      <c r="X49" s="46">
        <f>IF(X13="","",IF($R$13=X13,$R$49,IF($S$13=X13,$S$49,IF($T$13=X13,$T$49,IF($U$13=X13,$U$49,$V$49)))))</f>
      </c>
      <c r="Y49" s="46">
        <f>IF(Y13="","",IF($R$13=Y13,$R$49,IF($S$13=Y13,$S$49,IF($T$13=Y13,$T$49,IF($U$13=Y13,$U$49,$V$49)))))</f>
      </c>
      <c r="Z49" s="46">
        <f aca="true" t="shared" si="36" ref="Z49:AQ49">IF(Z13="","",IF($R$13=Z13,$R$49,IF($S$13=Z13,$S$49,IF($T$13=Z13,$T$49,IF($U$13=Z13,$U$49,$V$49)))))</f>
      </c>
      <c r="AA49" s="46">
        <f t="shared" si="36"/>
      </c>
      <c r="AB49" s="46">
        <f t="shared" si="36"/>
      </c>
      <c r="AC49" s="46">
        <f t="shared" si="36"/>
      </c>
      <c r="AD49" s="46">
        <f t="shared" si="36"/>
      </c>
      <c r="AE49" s="46">
        <f t="shared" si="36"/>
      </c>
      <c r="AF49" s="46">
        <f t="shared" si="36"/>
      </c>
      <c r="AG49" s="46">
        <f t="shared" si="36"/>
      </c>
      <c r="AH49" s="46">
        <f t="shared" si="36"/>
      </c>
      <c r="AI49" s="46">
        <f t="shared" si="36"/>
      </c>
      <c r="AJ49" s="46">
        <f t="shared" si="36"/>
      </c>
      <c r="AK49" s="46">
        <f t="shared" si="36"/>
      </c>
      <c r="AL49" s="46">
        <f t="shared" si="36"/>
      </c>
      <c r="AM49" s="46">
        <f t="shared" si="36"/>
      </c>
      <c r="AN49" s="46">
        <f t="shared" si="36"/>
      </c>
      <c r="AO49" s="46">
        <f t="shared" si="36"/>
      </c>
      <c r="AP49" s="46">
        <f t="shared" si="36"/>
      </c>
      <c r="AQ49" s="46">
        <f t="shared" si="36"/>
      </c>
    </row>
    <row r="50" spans="1:43" ht="13.5" customHeight="1">
      <c r="A50" s="94">
        <v>20</v>
      </c>
      <c r="B50" s="16"/>
      <c r="C50" s="96"/>
      <c r="D50" s="97"/>
      <c r="E50" s="98"/>
      <c r="F50" s="101"/>
      <c r="G50" s="102"/>
      <c r="H50" s="103"/>
      <c r="I50" s="107"/>
      <c r="J50" s="131"/>
      <c r="K50" s="132"/>
      <c r="L50" s="151"/>
      <c r="M50" s="143"/>
      <c r="N50" s="33"/>
      <c r="O50" s="33"/>
      <c r="P50" s="33">
        <f>IF($R$13=$P$13,$R$50,IF($S$13=$P$13,$S$50,IF($T$13=$P$13,$T$50,IF($U$13=$P$13,$U$50,$V$50))))</f>
        <v>0</v>
      </c>
      <c r="Q50" s="33"/>
      <c r="R50" s="50"/>
      <c r="S50" s="50"/>
      <c r="T50" s="45" t="s">
        <v>136</v>
      </c>
      <c r="U50" s="50"/>
      <c r="V50" s="50"/>
      <c r="X50" s="46">
        <f>IF(X13="","",IF($R$13=X13,$R$50,IF($S$13=X13,$S$50,IF($T$13=X13,$T$50,IF($U$13=X13,$U$50,$V$50)))))</f>
      </c>
      <c r="Y50" s="46">
        <f>IF(Y13="","",IF($R$13=Y13,$R$50,IF($S$13=Y13,$S$50,IF($T$13=Y13,$T$50,IF($U$13=Y13,$U$50,$V$50)))))</f>
      </c>
      <c r="Z50" s="46">
        <f aca="true" t="shared" si="37" ref="Z50:AQ50">IF(Z13="","",IF($R$13=Z13,$R$50,IF($S$13=Z13,$S$50,IF($T$13=Z13,$T$50,IF($U$13=Z13,$U$50,$V$50)))))</f>
      </c>
      <c r="AA50" s="46">
        <f t="shared" si="37"/>
      </c>
      <c r="AB50" s="46">
        <f t="shared" si="37"/>
      </c>
      <c r="AC50" s="46">
        <f t="shared" si="37"/>
      </c>
      <c r="AD50" s="46">
        <f t="shared" si="37"/>
      </c>
      <c r="AE50" s="46">
        <f t="shared" si="37"/>
      </c>
      <c r="AF50" s="46">
        <f t="shared" si="37"/>
      </c>
      <c r="AG50" s="46">
        <f t="shared" si="37"/>
      </c>
      <c r="AH50" s="46">
        <f t="shared" si="37"/>
      </c>
      <c r="AI50" s="46">
        <f t="shared" si="37"/>
      </c>
      <c r="AJ50" s="46">
        <f t="shared" si="37"/>
      </c>
      <c r="AK50" s="46">
        <f t="shared" si="37"/>
      </c>
      <c r="AL50" s="46">
        <f t="shared" si="37"/>
      </c>
      <c r="AM50" s="46">
        <f t="shared" si="37"/>
      </c>
      <c r="AN50" s="46">
        <f t="shared" si="37"/>
      </c>
      <c r="AO50" s="46">
        <f t="shared" si="37"/>
      </c>
      <c r="AP50" s="46">
        <f t="shared" si="37"/>
      </c>
      <c r="AQ50" s="46">
        <f t="shared" si="37"/>
      </c>
    </row>
    <row r="51" spans="1:43" ht="24" customHeight="1">
      <c r="A51" s="95"/>
      <c r="B51" s="68"/>
      <c r="C51" s="96"/>
      <c r="D51" s="99"/>
      <c r="E51" s="100"/>
      <c r="F51" s="104"/>
      <c r="G51" s="105"/>
      <c r="H51" s="106"/>
      <c r="I51" s="108"/>
      <c r="J51" s="133"/>
      <c r="K51" s="134"/>
      <c r="L51" s="152"/>
      <c r="M51" s="144"/>
      <c r="N51" s="33"/>
      <c r="O51" s="33">
        <f t="shared" si="31"/>
      </c>
      <c r="P51" s="33">
        <f>IF($R$13=$P$13,$R$51,IF($S$13=$P$13,$S$51,IF($T$13=$P$13,$T$51,IF($U$13=$P$13,$U$51,$V$51))))</f>
        <v>0</v>
      </c>
      <c r="Q51" s="33"/>
      <c r="R51" s="50"/>
      <c r="S51" s="50"/>
      <c r="T51" s="45" t="s">
        <v>137</v>
      </c>
      <c r="U51" s="50"/>
      <c r="V51" s="50"/>
      <c r="X51" s="46">
        <f>IF(X13="","",IF($R$13=X13,$R$51,IF($S$13=X13,$S$51,IF($T$13=X13,$T$51,IF($U$13=X13,$U$51,$V$51)))))</f>
      </c>
      <c r="Y51" s="46">
        <f>IF(Y13="","",IF($R$13=Y13,$R$51,IF($S$13=Y13,$S$51,IF($T$13=Y13,$T$51,IF($U$13=Y13,$U$51,$V$51)))))</f>
      </c>
      <c r="Z51" s="46">
        <f aca="true" t="shared" si="38" ref="Z51:AQ51">IF(Z13="","",IF($R$13=Z13,$R$51,IF($S$13=Z13,$S$51,IF($T$13=Z13,$T$51,IF($U$13=Z13,$U$51,$V$51)))))</f>
      </c>
      <c r="AA51" s="46">
        <f t="shared" si="38"/>
      </c>
      <c r="AB51" s="46">
        <f t="shared" si="38"/>
      </c>
      <c r="AC51" s="46">
        <f t="shared" si="38"/>
      </c>
      <c r="AD51" s="46">
        <f t="shared" si="38"/>
      </c>
      <c r="AE51" s="46">
        <f t="shared" si="38"/>
      </c>
      <c r="AF51" s="46">
        <f t="shared" si="38"/>
      </c>
      <c r="AG51" s="46">
        <f t="shared" si="38"/>
      </c>
      <c r="AH51" s="46">
        <f t="shared" si="38"/>
      </c>
      <c r="AI51" s="46">
        <f t="shared" si="38"/>
      </c>
      <c r="AJ51" s="46">
        <f t="shared" si="38"/>
      </c>
      <c r="AK51" s="46">
        <f t="shared" si="38"/>
      </c>
      <c r="AL51" s="46">
        <f t="shared" si="38"/>
      </c>
      <c r="AM51" s="46">
        <f t="shared" si="38"/>
      </c>
      <c r="AN51" s="46">
        <f t="shared" si="38"/>
      </c>
      <c r="AO51" s="46">
        <f t="shared" si="38"/>
      </c>
      <c r="AP51" s="46">
        <f t="shared" si="38"/>
      </c>
      <c r="AQ51" s="46">
        <f t="shared" si="38"/>
      </c>
    </row>
    <row r="52" spans="8:43" ht="30" customHeight="1">
      <c r="H52" s="52"/>
      <c r="I52" s="53" t="s">
        <v>5</v>
      </c>
      <c r="J52" s="148">
        <f>IF(SUM(M12:M51)=0,"",SUM(M12:M51))</f>
      </c>
      <c r="K52" s="149"/>
      <c r="L52" s="149"/>
      <c r="M52" s="150"/>
      <c r="P52" s="33">
        <f>IF($R$13=$P$13,$R$52,IF($S$13=$P$13,$S$52,IF($T$13=$P$13,$T$52,IF($U$13=$P$13,$U$52,$V$52))))</f>
        <v>0</v>
      </c>
      <c r="R52" s="50"/>
      <c r="S52" s="50"/>
      <c r="T52" s="45" t="s">
        <v>138</v>
      </c>
      <c r="U52" s="50"/>
      <c r="V52" s="50"/>
      <c r="X52" s="46">
        <f>IF(X13="","",IF($R$13=X13,$R$52,IF($S$13=X13,$S$52,IF($T$13=X13,$T$52,IF($U$13=X13,$U$52,$V$52)))))</f>
      </c>
      <c r="Y52" s="46">
        <f>IF(Y13="","",IF($R$13=Y13,$R$52,IF($S$13=Y13,$S$52,IF($T$13=Y13,$T$52,IF($U$13=Y13,$U$52,$V$52)))))</f>
      </c>
      <c r="Z52" s="46">
        <f aca="true" t="shared" si="39" ref="Z52:AQ52">IF(Z13="","",IF($R$13=Z13,$R$52,IF($S$13=Z13,$S$52,IF($T$13=Z13,$T$52,IF($U$13=Z13,$U$52,$V$52)))))</f>
      </c>
      <c r="AA52" s="46">
        <f t="shared" si="39"/>
      </c>
      <c r="AB52" s="46">
        <f t="shared" si="39"/>
      </c>
      <c r="AC52" s="46">
        <f t="shared" si="39"/>
      </c>
      <c r="AD52" s="46">
        <f t="shared" si="39"/>
      </c>
      <c r="AE52" s="46">
        <f t="shared" si="39"/>
      </c>
      <c r="AF52" s="46">
        <f t="shared" si="39"/>
      </c>
      <c r="AG52" s="46">
        <f t="shared" si="39"/>
      </c>
      <c r="AH52" s="46">
        <f t="shared" si="39"/>
      </c>
      <c r="AI52" s="46">
        <f t="shared" si="39"/>
      </c>
      <c r="AJ52" s="46">
        <f t="shared" si="39"/>
      </c>
      <c r="AK52" s="46">
        <f t="shared" si="39"/>
      </c>
      <c r="AL52" s="46">
        <f t="shared" si="39"/>
      </c>
      <c r="AM52" s="46">
        <f t="shared" si="39"/>
      </c>
      <c r="AN52" s="46">
        <f t="shared" si="39"/>
      </c>
      <c r="AO52" s="46">
        <f t="shared" si="39"/>
      </c>
      <c r="AP52" s="46">
        <f t="shared" si="39"/>
      </c>
      <c r="AQ52" s="46">
        <f t="shared" si="39"/>
      </c>
    </row>
    <row r="53" spans="8:43" ht="9.75" customHeight="1">
      <c r="H53" s="54"/>
      <c r="I53" s="41"/>
      <c r="J53" s="55"/>
      <c r="K53" s="55"/>
      <c r="L53" s="55"/>
      <c r="M53" s="55"/>
      <c r="P53" s="33">
        <f>IF($R$13=$P$13,$R$53,IF($S$13=$P$13,$S$53,IF($T$13=$P$13,$T$53,IF($U$13=$P$13,$U$53,$V$53))))</f>
        <v>0</v>
      </c>
      <c r="R53" s="50"/>
      <c r="S53" s="50"/>
      <c r="T53" s="45" t="s">
        <v>139</v>
      </c>
      <c r="U53" s="50"/>
      <c r="V53" s="50"/>
      <c r="X53" s="46">
        <f>IF(X13="","",IF($R$13=X13,$R$53,IF($S$13=X13,$S$53,IF($T$13=X13,$T$53,IF($U$13=X13,$U$53,$V$53)))))</f>
      </c>
      <c r="Y53" s="46">
        <f>IF(Y13="","",IF($R$13=Y13,$R$53,IF($S$13=Y13,$S$53,IF($T$13=Y13,$T$53,IF($U$13=Y13,$U$53,$V$53)))))</f>
      </c>
      <c r="Z53" s="46">
        <f aca="true" t="shared" si="40" ref="Z53:AQ53">IF(Z13="","",IF($R$13=Z13,$R$53,IF($S$13=Z13,$S$53,IF($T$13=Z13,$T$53,IF($U$13=Z13,$U$53,$V$53)))))</f>
      </c>
      <c r="AA53" s="46">
        <f t="shared" si="40"/>
      </c>
      <c r="AB53" s="46">
        <f t="shared" si="40"/>
      </c>
      <c r="AC53" s="46">
        <f t="shared" si="40"/>
      </c>
      <c r="AD53" s="46">
        <f t="shared" si="40"/>
      </c>
      <c r="AE53" s="46">
        <f t="shared" si="40"/>
      </c>
      <c r="AF53" s="46">
        <f t="shared" si="40"/>
      </c>
      <c r="AG53" s="46">
        <f t="shared" si="40"/>
      </c>
      <c r="AH53" s="46">
        <f t="shared" si="40"/>
      </c>
      <c r="AI53" s="46">
        <f t="shared" si="40"/>
      </c>
      <c r="AJ53" s="46">
        <f t="shared" si="40"/>
      </c>
      <c r="AK53" s="46">
        <f t="shared" si="40"/>
      </c>
      <c r="AL53" s="46">
        <f t="shared" si="40"/>
      </c>
      <c r="AM53" s="46">
        <f t="shared" si="40"/>
      </c>
      <c r="AN53" s="46">
        <f t="shared" si="40"/>
      </c>
      <c r="AO53" s="46">
        <f t="shared" si="40"/>
      </c>
      <c r="AP53" s="46">
        <f t="shared" si="40"/>
      </c>
      <c r="AQ53" s="46">
        <f t="shared" si="40"/>
      </c>
    </row>
    <row r="54" spans="1:43" ht="18" customHeight="1">
      <c r="A54" s="85" t="s">
        <v>33</v>
      </c>
      <c r="B54" s="85"/>
      <c r="C54" s="85"/>
      <c r="D54" s="85"/>
      <c r="E54" s="85"/>
      <c r="F54" s="85"/>
      <c r="G54" s="85"/>
      <c r="H54" s="85"/>
      <c r="I54" s="85"/>
      <c r="J54" s="85"/>
      <c r="K54" s="85"/>
      <c r="L54" s="85"/>
      <c r="M54" s="85"/>
      <c r="P54" s="33">
        <f>IF($R$13=$P$13,$R$54,IF($S$13=$P$13,$S$54,IF($T$13=$P$13,$T$54,IF($U$13=$P$13,$U$54,$V$54))))</f>
        <v>0</v>
      </c>
      <c r="R54" s="50"/>
      <c r="S54" s="50"/>
      <c r="T54" s="45" t="s">
        <v>140</v>
      </c>
      <c r="U54" s="50"/>
      <c r="V54" s="50"/>
      <c r="X54" s="46">
        <f>IF(X13="","",IF($R$13=X13,$R$54,IF($S$13=X13,$S$54,IF($T$13=X13,$T$54,IF($U$13=X13,$U$54,$V$54)))))</f>
      </c>
      <c r="Y54" s="46">
        <f>IF(Y13="","",IF($R$13=Y13,$R$54,IF($S$13=Y13,$S$54,IF($T$13=Y13,$T$54,IF($U$13=Y13,$U$54,$V$54)))))</f>
      </c>
      <c r="Z54" s="46">
        <f aca="true" t="shared" si="41" ref="Z54:AQ54">IF(Z13="","",IF($R$13=Z13,$R$54,IF($S$13=Z13,$S$54,IF($T$13=Z13,$T$54,IF($U$13=Z13,$U$54,$V$54)))))</f>
      </c>
      <c r="AA54" s="46">
        <f t="shared" si="41"/>
      </c>
      <c r="AB54" s="46">
        <f t="shared" si="41"/>
      </c>
      <c r="AC54" s="46">
        <f t="shared" si="41"/>
      </c>
      <c r="AD54" s="46">
        <f t="shared" si="41"/>
      </c>
      <c r="AE54" s="46">
        <f t="shared" si="41"/>
      </c>
      <c r="AF54" s="46">
        <f t="shared" si="41"/>
      </c>
      <c r="AG54" s="46">
        <f t="shared" si="41"/>
      </c>
      <c r="AH54" s="46">
        <f t="shared" si="41"/>
      </c>
      <c r="AI54" s="46">
        <f t="shared" si="41"/>
      </c>
      <c r="AJ54" s="46">
        <f t="shared" si="41"/>
      </c>
      <c r="AK54" s="46">
        <f t="shared" si="41"/>
      </c>
      <c r="AL54" s="46">
        <f t="shared" si="41"/>
      </c>
      <c r="AM54" s="46">
        <f t="shared" si="41"/>
      </c>
      <c r="AN54" s="46">
        <f t="shared" si="41"/>
      </c>
      <c r="AO54" s="46">
        <f t="shared" si="41"/>
      </c>
      <c r="AP54" s="46">
        <f t="shared" si="41"/>
      </c>
      <c r="AQ54" s="46">
        <f t="shared" si="41"/>
      </c>
    </row>
    <row r="55" spans="1:43" ht="18" customHeight="1">
      <c r="A55" s="85" t="s">
        <v>208</v>
      </c>
      <c r="B55" s="85"/>
      <c r="C55" s="85"/>
      <c r="D55" s="85"/>
      <c r="E55" s="85"/>
      <c r="F55" s="85"/>
      <c r="G55" s="85"/>
      <c r="H55" s="85"/>
      <c r="I55" s="85"/>
      <c r="J55" s="85"/>
      <c r="K55" s="85"/>
      <c r="L55" s="85"/>
      <c r="M55" s="85"/>
      <c r="P55" s="33">
        <f>IF($R$13=$P$13,$R$55,IF($S$13=$P$13,$S$55,IF($T$13=$P$13,$T$55,IF($U$13=$P$13,$U$55,$V$55))))</f>
        <v>0</v>
      </c>
      <c r="R55" s="50"/>
      <c r="S55" s="50"/>
      <c r="T55" s="45" t="s">
        <v>141</v>
      </c>
      <c r="U55" s="50"/>
      <c r="V55" s="50"/>
      <c r="X55" s="46">
        <f>IF(X13="","",IF($R$13=X13,$R$55,IF($S$13=X13,$S$55,IF($T$13=X13,$T$55,IF($U$13=X13,$U$55,$V$55)))))</f>
      </c>
      <c r="Y55" s="46">
        <f>IF(Y13="","",IF($R$13=Y13,$R$55,IF($S$13=Y13,$S$55,IF($T$13=Y13,$T$55,IF($U$13=Y13,$U$55,$V$55)))))</f>
      </c>
      <c r="Z55" s="46">
        <f aca="true" t="shared" si="42" ref="Z55:AQ55">IF(Z13="","",IF($R$13=Z13,$R$55,IF($S$13=Z13,$S$55,IF($T$13=Z13,$T$55,IF($U$13=Z13,$U$55,$V$55)))))</f>
      </c>
      <c r="AA55" s="46">
        <f t="shared" si="42"/>
      </c>
      <c r="AB55" s="46">
        <f t="shared" si="42"/>
      </c>
      <c r="AC55" s="46">
        <f t="shared" si="42"/>
      </c>
      <c r="AD55" s="46">
        <f t="shared" si="42"/>
      </c>
      <c r="AE55" s="46">
        <f t="shared" si="42"/>
      </c>
      <c r="AF55" s="46">
        <f t="shared" si="42"/>
      </c>
      <c r="AG55" s="46">
        <f t="shared" si="42"/>
      </c>
      <c r="AH55" s="46">
        <f t="shared" si="42"/>
      </c>
      <c r="AI55" s="46">
        <f t="shared" si="42"/>
      </c>
      <c r="AJ55" s="46">
        <f t="shared" si="42"/>
      </c>
      <c r="AK55" s="46">
        <f t="shared" si="42"/>
      </c>
      <c r="AL55" s="46">
        <f t="shared" si="42"/>
      </c>
      <c r="AM55" s="46">
        <f t="shared" si="42"/>
      </c>
      <c r="AN55" s="46">
        <f t="shared" si="42"/>
      </c>
      <c r="AO55" s="46">
        <f t="shared" si="42"/>
      </c>
      <c r="AP55" s="46">
        <f t="shared" si="42"/>
      </c>
      <c r="AQ55" s="46">
        <f t="shared" si="42"/>
      </c>
    </row>
    <row r="56" spans="1:43" ht="18" customHeight="1">
      <c r="A56" s="85" t="s">
        <v>209</v>
      </c>
      <c r="B56" s="85"/>
      <c r="C56" s="85"/>
      <c r="D56" s="85"/>
      <c r="E56" s="85"/>
      <c r="F56" s="85"/>
      <c r="G56" s="85"/>
      <c r="H56" s="85"/>
      <c r="I56" s="85"/>
      <c r="J56" s="85"/>
      <c r="K56" s="85"/>
      <c r="L56" s="85"/>
      <c r="M56" s="85"/>
      <c r="P56" s="33">
        <f>IF($R$13=$P$13,$R$56,IF($S$13=$P$13,$S$56,IF($T$13=$P$13,$T$56,IF($U$13=$P$13,$U$56,$V$56))))</f>
        <v>0</v>
      </c>
      <c r="R56" s="50"/>
      <c r="S56" s="50"/>
      <c r="T56" s="45" t="s">
        <v>142</v>
      </c>
      <c r="U56" s="50"/>
      <c r="V56" s="50"/>
      <c r="X56" s="46">
        <f>IF(X13="","",IF($R$13=X13,$R$56,IF($S$13=X13,$S$56,IF($T$13=X13,$T$56,IF($U$13=X13,$U$56,$V$56)))))</f>
      </c>
      <c r="Y56" s="46">
        <f>IF(Y13="","",IF($R$13=Y13,$R$56,IF($S$13=Y13,$S$56,IF($T$13=Y13,$T$56,IF($U$13=Y13,$U$56,$V$56)))))</f>
      </c>
      <c r="Z56" s="46">
        <f aca="true" t="shared" si="43" ref="Z56:AQ56">IF(Z13="","",IF($R$13=Z13,$R$56,IF($S$13=Z13,$S$56,IF($T$13=Z13,$T$56,IF($U$13=Z13,$U$56,$V$56)))))</f>
      </c>
      <c r="AA56" s="46">
        <f t="shared" si="43"/>
      </c>
      <c r="AB56" s="46">
        <f t="shared" si="43"/>
      </c>
      <c r="AC56" s="46">
        <f t="shared" si="43"/>
      </c>
      <c r="AD56" s="46">
        <f t="shared" si="43"/>
      </c>
      <c r="AE56" s="46">
        <f t="shared" si="43"/>
      </c>
      <c r="AF56" s="46">
        <f t="shared" si="43"/>
      </c>
      <c r="AG56" s="46">
        <f t="shared" si="43"/>
      </c>
      <c r="AH56" s="46">
        <f t="shared" si="43"/>
      </c>
      <c r="AI56" s="46">
        <f t="shared" si="43"/>
      </c>
      <c r="AJ56" s="46">
        <f t="shared" si="43"/>
      </c>
      <c r="AK56" s="46">
        <f t="shared" si="43"/>
      </c>
      <c r="AL56" s="46">
        <f t="shared" si="43"/>
      </c>
      <c r="AM56" s="46">
        <f t="shared" si="43"/>
      </c>
      <c r="AN56" s="46">
        <f t="shared" si="43"/>
      </c>
      <c r="AO56" s="46">
        <f t="shared" si="43"/>
      </c>
      <c r="AP56" s="46">
        <f t="shared" si="43"/>
      </c>
      <c r="AQ56" s="46">
        <f t="shared" si="43"/>
      </c>
    </row>
    <row r="57" spans="1:43" ht="18" customHeight="1">
      <c r="A57" s="85" t="s">
        <v>43</v>
      </c>
      <c r="B57" s="85"/>
      <c r="C57" s="85"/>
      <c r="D57" s="85"/>
      <c r="E57" s="85"/>
      <c r="F57" s="85"/>
      <c r="G57" s="85"/>
      <c r="H57" s="85"/>
      <c r="I57" s="85"/>
      <c r="J57" s="85"/>
      <c r="K57" s="85"/>
      <c r="L57" s="85"/>
      <c r="M57" s="85"/>
      <c r="P57" s="33">
        <f>IF($R$13=$P$13,$R$57,IF($S$13=$P$13,$S$57,IF($T$13=$P$13,$T$57,IF($U$13=$P$13,$U$57,$V$57))))</f>
        <v>0</v>
      </c>
      <c r="R57" s="50"/>
      <c r="S57" s="50"/>
      <c r="T57" s="45" t="s">
        <v>58</v>
      </c>
      <c r="U57" s="50"/>
      <c r="V57" s="50"/>
      <c r="X57" s="46">
        <f>IF(X13="","",IF($R$13=X13,$R$57,IF($S$13=X13,$S$57,IF($T$13=X13,$T$57,IF($U$13=X13,$U$57,$V$57)))))</f>
      </c>
      <c r="Y57" s="46">
        <f>IF(Y13="","",IF($R$13=Y13,$R$57,IF($S$13=Y13,$S$57,IF($T$13=Y13,$T$57,IF($U$13=Y13,$U$57,$V$57)))))</f>
      </c>
      <c r="Z57" s="46">
        <f aca="true" t="shared" si="44" ref="Z57:AQ57">IF(Z13="","",IF($R$13=Z13,$R$57,IF($S$13=Z13,$S$57,IF($T$13=Z13,$T$57,IF($U$13=Z13,$U$57,$V$57)))))</f>
      </c>
      <c r="AA57" s="46">
        <f t="shared" si="44"/>
      </c>
      <c r="AB57" s="46">
        <f t="shared" si="44"/>
      </c>
      <c r="AC57" s="46">
        <f t="shared" si="44"/>
      </c>
      <c r="AD57" s="46">
        <f t="shared" si="44"/>
      </c>
      <c r="AE57" s="46">
        <f t="shared" si="44"/>
      </c>
      <c r="AF57" s="46">
        <f t="shared" si="44"/>
      </c>
      <c r="AG57" s="46">
        <f t="shared" si="44"/>
      </c>
      <c r="AH57" s="46">
        <f t="shared" si="44"/>
      </c>
      <c r="AI57" s="46">
        <f t="shared" si="44"/>
      </c>
      <c r="AJ57" s="46">
        <f t="shared" si="44"/>
      </c>
      <c r="AK57" s="46">
        <f t="shared" si="44"/>
      </c>
      <c r="AL57" s="46">
        <f t="shared" si="44"/>
      </c>
      <c r="AM57" s="46">
        <f t="shared" si="44"/>
      </c>
      <c r="AN57" s="46">
        <f t="shared" si="44"/>
      </c>
      <c r="AO57" s="46">
        <f t="shared" si="44"/>
      </c>
      <c r="AP57" s="46">
        <f t="shared" si="44"/>
      </c>
      <c r="AQ57" s="46">
        <f t="shared" si="44"/>
      </c>
    </row>
    <row r="58" spans="1:43" ht="18" customHeight="1">
      <c r="A58" s="85"/>
      <c r="B58" s="85"/>
      <c r="C58" s="85"/>
      <c r="D58" s="85"/>
      <c r="E58" s="85"/>
      <c r="F58" s="85"/>
      <c r="G58" s="85"/>
      <c r="H58" s="85"/>
      <c r="I58" s="85"/>
      <c r="J58" s="85"/>
      <c r="K58" s="85"/>
      <c r="L58" s="85"/>
      <c r="M58" s="85"/>
      <c r="P58" s="33">
        <f>IF($R$13=$P$13,$R$58,IF($S$13=$P$13,$S$58,IF($T$13=$P$13,$T$58,IF($U$13=$P$13,$U$58,$V$58))))</f>
        <v>0</v>
      </c>
      <c r="R58" s="50"/>
      <c r="S58" s="50"/>
      <c r="T58" s="45" t="s">
        <v>143</v>
      </c>
      <c r="U58" s="50"/>
      <c r="V58" s="50"/>
      <c r="X58" s="46">
        <f>IF(X13="","",IF($R$13=X13,$R$58,IF($S$13=X13,$S$58,IF($T$13=X13,$T$58,IF($U$13=X13,$U$58,$V$58)))))</f>
      </c>
      <c r="Y58" s="46">
        <f>IF(Y13="","",IF($R$13=Y13,$R$58,IF($S$13=Y13,$S$58,IF($T$13=Y13,$T$58,IF($U$13=Y13,$U$58,$V$58)))))</f>
      </c>
      <c r="Z58" s="46">
        <f aca="true" t="shared" si="45" ref="Z58:AQ58">IF(Z13="","",IF($R$13=Z13,$R$58,IF($S$13=Z13,$S$58,IF($T$13=Z13,$T$58,IF($U$13=Z13,$U$58,$V$58)))))</f>
      </c>
      <c r="AA58" s="46">
        <f t="shared" si="45"/>
      </c>
      <c r="AB58" s="46">
        <f t="shared" si="45"/>
      </c>
      <c r="AC58" s="46">
        <f t="shared" si="45"/>
      </c>
      <c r="AD58" s="46">
        <f t="shared" si="45"/>
      </c>
      <c r="AE58" s="46">
        <f t="shared" si="45"/>
      </c>
      <c r="AF58" s="46">
        <f t="shared" si="45"/>
      </c>
      <c r="AG58" s="46">
        <f t="shared" si="45"/>
      </c>
      <c r="AH58" s="46">
        <f t="shared" si="45"/>
      </c>
      <c r="AI58" s="46">
        <f t="shared" si="45"/>
      </c>
      <c r="AJ58" s="46">
        <f t="shared" si="45"/>
      </c>
      <c r="AK58" s="46">
        <f t="shared" si="45"/>
      </c>
      <c r="AL58" s="46">
        <f t="shared" si="45"/>
      </c>
      <c r="AM58" s="46">
        <f t="shared" si="45"/>
      </c>
      <c r="AN58" s="46">
        <f t="shared" si="45"/>
      </c>
      <c r="AO58" s="46">
        <f t="shared" si="45"/>
      </c>
      <c r="AP58" s="46">
        <f t="shared" si="45"/>
      </c>
      <c r="AQ58" s="46">
        <f t="shared" si="45"/>
      </c>
    </row>
    <row r="59" spans="1:43" ht="13.5">
      <c r="A59" s="33"/>
      <c r="B59" s="33"/>
      <c r="C59" s="33"/>
      <c r="D59" s="33"/>
      <c r="E59" s="33"/>
      <c r="F59" s="33"/>
      <c r="G59" s="33"/>
      <c r="H59" s="33"/>
      <c r="I59" s="33"/>
      <c r="J59" s="33"/>
      <c r="K59" s="33"/>
      <c r="L59" s="33"/>
      <c r="M59" s="37"/>
      <c r="P59" s="33">
        <f>IF($R$13=$P$13,$R$59,IF($S$13=$P$13,$S$59,IF($T$13=$P$13,$T$59,IF($U$13=$P$13,$U$59,$V$59))))</f>
        <v>0</v>
      </c>
      <c r="R59" s="50"/>
      <c r="S59" s="50"/>
      <c r="T59" s="45" t="s">
        <v>144</v>
      </c>
      <c r="U59" s="50"/>
      <c r="V59" s="50"/>
      <c r="X59" s="46">
        <f>IF(X13="","",IF($R$13=X13,$R$59,IF($S$13=X13,$S$59,IF($T$13=X13,$T$59,IF($U$13=X13,$U$59,$V$59)))))</f>
      </c>
      <c r="Y59" s="46">
        <f>IF(Y13="","",IF($R$13=Y13,$R$59,IF($S$13=Y13,$S$59,IF($T$13=Y13,$T$59,IF($U$13=Y13,$U$59,$V$59)))))</f>
      </c>
      <c r="Z59" s="46">
        <f aca="true" t="shared" si="46" ref="Z59:AQ59">IF(Z13="","",IF($R$13=Z13,$R$59,IF($S$13=Z13,$S$59,IF($T$13=Z13,$T$59,IF($U$13=Z13,$U$59,$V$59)))))</f>
      </c>
      <c r="AA59" s="46">
        <f t="shared" si="46"/>
      </c>
      <c r="AB59" s="46">
        <f t="shared" si="46"/>
      </c>
      <c r="AC59" s="46">
        <f t="shared" si="46"/>
      </c>
      <c r="AD59" s="46">
        <f t="shared" si="46"/>
      </c>
      <c r="AE59" s="46">
        <f t="shared" si="46"/>
      </c>
      <c r="AF59" s="46">
        <f t="shared" si="46"/>
      </c>
      <c r="AG59" s="46">
        <f t="shared" si="46"/>
      </c>
      <c r="AH59" s="46">
        <f t="shared" si="46"/>
      </c>
      <c r="AI59" s="46">
        <f t="shared" si="46"/>
      </c>
      <c r="AJ59" s="46">
        <f t="shared" si="46"/>
      </c>
      <c r="AK59" s="46">
        <f t="shared" si="46"/>
      </c>
      <c r="AL59" s="46">
        <f t="shared" si="46"/>
      </c>
      <c r="AM59" s="46">
        <f t="shared" si="46"/>
      </c>
      <c r="AN59" s="46">
        <f t="shared" si="46"/>
      </c>
      <c r="AO59" s="46">
        <f t="shared" si="46"/>
      </c>
      <c r="AP59" s="46">
        <f t="shared" si="46"/>
      </c>
      <c r="AQ59" s="46">
        <f t="shared" si="46"/>
      </c>
    </row>
    <row r="60" spans="1:43" ht="13.5">
      <c r="A60" s="33"/>
      <c r="B60" s="33"/>
      <c r="C60" s="33"/>
      <c r="D60" s="33"/>
      <c r="E60" s="33"/>
      <c r="F60" s="33"/>
      <c r="G60" s="33"/>
      <c r="H60" s="33"/>
      <c r="I60" s="33"/>
      <c r="J60" s="33"/>
      <c r="K60" s="33"/>
      <c r="L60" s="33"/>
      <c r="M60" s="37"/>
      <c r="P60" s="33">
        <f>IF($R$13=$P$13,$R$60,IF($S$13=$P$13,$S$60,IF($T$13=$P$13,$T$60,IF($U$13=$P$13,$U$60,$V$60))))</f>
        <v>0</v>
      </c>
      <c r="R60" s="50"/>
      <c r="S60" s="50"/>
      <c r="T60" s="45" t="s">
        <v>145</v>
      </c>
      <c r="U60" s="50"/>
      <c r="V60" s="50"/>
      <c r="X60" s="46">
        <f>IF(X13="","",IF($R$13=X13,$R$60,IF($S$13=X13,$S$60,IF($T$13=X13,$T$60,IF($U$13=X13,$U$60,$V$60)))))</f>
      </c>
      <c r="Y60" s="46">
        <f>IF(Y13="","",IF($R$13=Y13,$R$60,IF($S$13=Y13,$S$60,IF($T$13=Y13,$T$60,IF($U$13=Y13,$U$60,$V$60)))))</f>
      </c>
      <c r="Z60" s="46">
        <f aca="true" t="shared" si="47" ref="Z60:AQ60">IF(Z13="","",IF($R$13=Z13,$R$60,IF($S$13=Z13,$S$60,IF($T$13=Z13,$T$60,IF($U$13=Z13,$U$60,$V$60)))))</f>
      </c>
      <c r="AA60" s="46">
        <f t="shared" si="47"/>
      </c>
      <c r="AB60" s="46">
        <f t="shared" si="47"/>
      </c>
      <c r="AC60" s="46">
        <f t="shared" si="47"/>
      </c>
      <c r="AD60" s="46">
        <f t="shared" si="47"/>
      </c>
      <c r="AE60" s="46">
        <f t="shared" si="47"/>
      </c>
      <c r="AF60" s="46">
        <f t="shared" si="47"/>
      </c>
      <c r="AG60" s="46">
        <f t="shared" si="47"/>
      </c>
      <c r="AH60" s="46">
        <f t="shared" si="47"/>
      </c>
      <c r="AI60" s="46">
        <f t="shared" si="47"/>
      </c>
      <c r="AJ60" s="46">
        <f t="shared" si="47"/>
      </c>
      <c r="AK60" s="46">
        <f t="shared" si="47"/>
      </c>
      <c r="AL60" s="46">
        <f t="shared" si="47"/>
      </c>
      <c r="AM60" s="46">
        <f t="shared" si="47"/>
      </c>
      <c r="AN60" s="46">
        <f t="shared" si="47"/>
      </c>
      <c r="AO60" s="46">
        <f t="shared" si="47"/>
      </c>
      <c r="AP60" s="46">
        <f t="shared" si="47"/>
      </c>
      <c r="AQ60" s="46">
        <f t="shared" si="47"/>
      </c>
    </row>
    <row r="61" spans="1:43" ht="13.5">
      <c r="A61" s="33"/>
      <c r="B61" s="33"/>
      <c r="C61" s="33"/>
      <c r="D61" s="33"/>
      <c r="E61" s="33"/>
      <c r="F61" s="33"/>
      <c r="G61" s="33"/>
      <c r="H61" s="33"/>
      <c r="I61" s="33"/>
      <c r="J61" s="33"/>
      <c r="K61" s="33"/>
      <c r="L61" s="33"/>
      <c r="M61" s="37"/>
      <c r="P61" s="33">
        <f>IF($R$13=$P$13,$R$61,IF($S$13=$P$13,$S$61,IF($T$13=$P$13,$T$61,IF($U$13=$P$13,$U$61,$V$61))))</f>
        <v>0</v>
      </c>
      <c r="T61" s="62" t="s">
        <v>146</v>
      </c>
      <c r="U61" s="50"/>
      <c r="X61" s="46">
        <f>IF(X13="","",IF($R$13=X13,$R$61,IF($S$13=X13,$S$61,IF($T$13=X13,$T$61,IF($U$13=X13,$U$61,$V$61)))))</f>
      </c>
      <c r="Y61" s="46">
        <f>IF(Y13="","",IF($R$13=Y13,$R$61,IF($S$13=Y13,$S$61,IF($T$13=Y13,$T$61,IF($U$13=Y13,$U$61,$V$61)))))</f>
      </c>
      <c r="Z61" s="46">
        <f aca="true" t="shared" si="48" ref="Z61:AQ61">IF(Z13="","",IF($R$13=Z13,$R$61,IF($S$13=Z13,$S$61,IF($T$13=Z13,$T$61,IF($U$13=Z13,$U$61,$V$61)))))</f>
      </c>
      <c r="AA61" s="46">
        <f t="shared" si="48"/>
      </c>
      <c r="AB61" s="46">
        <f t="shared" si="48"/>
      </c>
      <c r="AC61" s="46">
        <f t="shared" si="48"/>
      </c>
      <c r="AD61" s="46">
        <f t="shared" si="48"/>
      </c>
      <c r="AE61" s="46">
        <f t="shared" si="48"/>
      </c>
      <c r="AF61" s="46">
        <f t="shared" si="48"/>
      </c>
      <c r="AG61" s="46">
        <f t="shared" si="48"/>
      </c>
      <c r="AH61" s="46">
        <f t="shared" si="48"/>
      </c>
      <c r="AI61" s="46">
        <f t="shared" si="48"/>
      </c>
      <c r="AJ61" s="46">
        <f t="shared" si="48"/>
      </c>
      <c r="AK61" s="46">
        <f t="shared" si="48"/>
      </c>
      <c r="AL61" s="46">
        <f t="shared" si="48"/>
      </c>
      <c r="AM61" s="46">
        <f t="shared" si="48"/>
      </c>
      <c r="AN61" s="46">
        <f t="shared" si="48"/>
      </c>
      <c r="AO61" s="46">
        <f t="shared" si="48"/>
      </c>
      <c r="AP61" s="46">
        <f t="shared" si="48"/>
      </c>
      <c r="AQ61" s="46">
        <f t="shared" si="48"/>
      </c>
    </row>
    <row r="62" spans="1:43" ht="13.5">
      <c r="A62" s="33"/>
      <c r="B62" s="33"/>
      <c r="C62" s="33"/>
      <c r="D62" s="33"/>
      <c r="E62" s="33"/>
      <c r="F62" s="33"/>
      <c r="G62" s="33"/>
      <c r="H62" s="33"/>
      <c r="I62" s="33"/>
      <c r="J62" s="33"/>
      <c r="K62" s="33"/>
      <c r="L62" s="33"/>
      <c r="M62" s="37"/>
      <c r="P62" s="33">
        <f>IF($R$13=$P$13,$R$62,IF($S$13=$P$13,$S$62,IF($T$13=$P$13,$T$62,IF($U$13=$P$13,$U$62,$V$62))))</f>
        <v>0</v>
      </c>
      <c r="T62" s="62" t="s">
        <v>147</v>
      </c>
      <c r="U62" s="50"/>
      <c r="X62" s="46">
        <f>IF(X13="","",IF($R$13=X13,$R$62,IF($S$13=X13,$S$62,IF($T$13=X13,$T$62,IF($U$13=X13,$U$62,$V$62)))))</f>
      </c>
      <c r="Y62" s="46">
        <f>IF(Y13="","",IF($R$13=Y13,$R$62,IF($S$13=Y13,$S$62,IF($T$13=Y13,$T$62,IF($U$13=Y13,$U$62,$V$62)))))</f>
      </c>
      <c r="Z62" s="46">
        <f aca="true" t="shared" si="49" ref="Z62:AQ62">IF(Z13="","",IF($R$13=Z13,$R$62,IF($S$13=Z13,$S$62,IF($T$13=Z13,$T$62,IF($U$13=Z13,$U$62,$V$62)))))</f>
      </c>
      <c r="AA62" s="46">
        <f t="shared" si="49"/>
      </c>
      <c r="AB62" s="46">
        <f t="shared" si="49"/>
      </c>
      <c r="AC62" s="46">
        <f t="shared" si="49"/>
      </c>
      <c r="AD62" s="46">
        <f t="shared" si="49"/>
      </c>
      <c r="AE62" s="46">
        <f t="shared" si="49"/>
      </c>
      <c r="AF62" s="46">
        <f t="shared" si="49"/>
      </c>
      <c r="AG62" s="46">
        <f t="shared" si="49"/>
      </c>
      <c r="AH62" s="46">
        <f t="shared" si="49"/>
      </c>
      <c r="AI62" s="46">
        <f t="shared" si="49"/>
      </c>
      <c r="AJ62" s="46">
        <f t="shared" si="49"/>
      </c>
      <c r="AK62" s="46">
        <f t="shared" si="49"/>
      </c>
      <c r="AL62" s="46">
        <f t="shared" si="49"/>
      </c>
      <c r="AM62" s="46">
        <f t="shared" si="49"/>
      </c>
      <c r="AN62" s="46">
        <f t="shared" si="49"/>
      </c>
      <c r="AO62" s="46">
        <f t="shared" si="49"/>
      </c>
      <c r="AP62" s="46">
        <f t="shared" si="49"/>
      </c>
      <c r="AQ62" s="46">
        <f t="shared" si="49"/>
      </c>
    </row>
    <row r="63" spans="16:43" ht="13.5">
      <c r="P63" s="33">
        <f>IF($R$13=$P$13,$R$63,IF($S$13=$P$13,$S$63,IF($T$13=$P$13,$T$63,IF($U$13=$P$13,$U$63,$V$63))))</f>
        <v>0</v>
      </c>
      <c r="T63" s="62" t="s">
        <v>148</v>
      </c>
      <c r="U63" s="50"/>
      <c r="X63" s="46">
        <f>IF(X13="","",IF($R$13=X13,$R$63,IF($S$13=X13,$S$63,IF($T$13=X13,$T$63,IF($U$13=X13,$U$63,$V$63)))))</f>
      </c>
      <c r="Y63" s="46">
        <f>IF(Y13="","",IF($R$13=Y13,$R$63,IF($S$13=Y13,$S$63,IF($T$13=Y13,$T$63,IF($U$13=Y13,$U$63,$V$63)))))</f>
      </c>
      <c r="Z63" s="46">
        <f aca="true" t="shared" si="50" ref="Z63:AQ63">IF(Z13="","",IF($R$13=Z13,$R$63,IF($S$13=Z13,$S$63,IF($T$13=Z13,$T$63,IF($U$13=Z13,$U$63,$V$63)))))</f>
      </c>
      <c r="AA63" s="46">
        <f t="shared" si="50"/>
      </c>
      <c r="AB63" s="46">
        <f t="shared" si="50"/>
      </c>
      <c r="AC63" s="46">
        <f t="shared" si="50"/>
      </c>
      <c r="AD63" s="46">
        <f t="shared" si="50"/>
      </c>
      <c r="AE63" s="46">
        <f t="shared" si="50"/>
      </c>
      <c r="AF63" s="46">
        <f t="shared" si="50"/>
      </c>
      <c r="AG63" s="46">
        <f t="shared" si="50"/>
      </c>
      <c r="AH63" s="46">
        <f t="shared" si="50"/>
      </c>
      <c r="AI63" s="46">
        <f t="shared" si="50"/>
      </c>
      <c r="AJ63" s="46">
        <f t="shared" si="50"/>
      </c>
      <c r="AK63" s="46">
        <f t="shared" si="50"/>
      </c>
      <c r="AL63" s="46">
        <f t="shared" si="50"/>
      </c>
      <c r="AM63" s="46">
        <f t="shared" si="50"/>
      </c>
      <c r="AN63" s="46">
        <f t="shared" si="50"/>
      </c>
      <c r="AO63" s="46">
        <f t="shared" si="50"/>
      </c>
      <c r="AP63" s="46">
        <f t="shared" si="50"/>
      </c>
      <c r="AQ63" s="46">
        <f t="shared" si="50"/>
      </c>
    </row>
    <row r="64" spans="16:43" ht="13.5">
      <c r="P64" s="33">
        <f>IF($R$13=$P$13,$R$60,IF($S$13=$P$13,$S$60,IF($T$13=$P$13,$T$60,IF($U$13=$P$13,$U$60,$V$60))))</f>
        <v>0</v>
      </c>
      <c r="T64" s="62" t="s">
        <v>149</v>
      </c>
      <c r="U64" s="50"/>
      <c r="X64" s="46">
        <f>IF(X13="","",IF($R$13=X13,$R$64,IF($S$13=X13,$S$64,IF($T$13=X13,$T$64,IF($U$13=X13,$U$64,$V$64)))))</f>
      </c>
      <c r="Y64" s="46">
        <f>IF(Y13="","",IF($R$13=Y13,$R$64,IF($S$13=Y13,$S$64,IF($T$13=Y13,$T$64,IF($U$13=Y13,$U$64,$V$64)))))</f>
      </c>
      <c r="Z64" s="46">
        <f aca="true" t="shared" si="51" ref="Z64:AQ64">IF(Z13="","",IF($R$13=Z13,$R$64,IF($S$13=Z13,$S$64,IF($T$13=Z13,$T$64,IF($U$13=Z13,$U$64,$V$64)))))</f>
      </c>
      <c r="AA64" s="46">
        <f t="shared" si="51"/>
      </c>
      <c r="AB64" s="46">
        <f t="shared" si="51"/>
      </c>
      <c r="AC64" s="46">
        <f t="shared" si="51"/>
      </c>
      <c r="AD64" s="46">
        <f t="shared" si="51"/>
      </c>
      <c r="AE64" s="46">
        <f t="shared" si="51"/>
      </c>
      <c r="AF64" s="46">
        <f t="shared" si="51"/>
      </c>
      <c r="AG64" s="46">
        <f t="shared" si="51"/>
      </c>
      <c r="AH64" s="46">
        <f t="shared" si="51"/>
      </c>
      <c r="AI64" s="46">
        <f t="shared" si="51"/>
      </c>
      <c r="AJ64" s="46">
        <f t="shared" si="51"/>
      </c>
      <c r="AK64" s="46">
        <f t="shared" si="51"/>
      </c>
      <c r="AL64" s="46">
        <f t="shared" si="51"/>
      </c>
      <c r="AM64" s="46">
        <f t="shared" si="51"/>
      </c>
      <c r="AN64" s="46">
        <f t="shared" si="51"/>
      </c>
      <c r="AO64" s="46">
        <f t="shared" si="51"/>
      </c>
      <c r="AP64" s="46">
        <f t="shared" si="51"/>
      </c>
      <c r="AQ64" s="46">
        <f t="shared" si="51"/>
      </c>
    </row>
    <row r="65" spans="16:43" ht="13.5">
      <c r="P65" s="33">
        <f>IF($R$13=$P$13,$R$65,IF($S$13=$P$13,$S$65,IF($T$13=$P$13,$T$65,IF($U$13=$P$13,$U$65,$V$65))))</f>
        <v>0</v>
      </c>
      <c r="T65" s="62" t="s">
        <v>150</v>
      </c>
      <c r="U65" s="50"/>
      <c r="X65" s="46">
        <f>IF(X13="","",IF($R$13=X13,$R$65,IF($S$13=X13,$S$65,IF($T$13=X13,$T$65,IF($U$13=X13,$U$65,$V$65)))))</f>
      </c>
      <c r="Y65" s="46">
        <f>IF(Y13="","",IF($R$13=Y13,$R$65,IF($S$13=Y13,$S$65,IF($T$13=Y13,$T$65,IF($U$13=Y13,$U$65,$V$65)))))</f>
      </c>
      <c r="Z65" s="46">
        <f aca="true" t="shared" si="52" ref="Z65:AQ65">IF(Z13="","",IF($R$13=Z13,$R$65,IF($S$13=Z13,$S$65,IF($T$13=Z13,$T$65,IF($U$13=Z13,$U$65,$V$65)))))</f>
      </c>
      <c r="AA65" s="46">
        <f t="shared" si="52"/>
      </c>
      <c r="AB65" s="46">
        <f t="shared" si="52"/>
      </c>
      <c r="AC65" s="46">
        <f t="shared" si="52"/>
      </c>
      <c r="AD65" s="46">
        <f t="shared" si="52"/>
      </c>
      <c r="AE65" s="46">
        <f t="shared" si="52"/>
      </c>
      <c r="AF65" s="46">
        <f t="shared" si="52"/>
      </c>
      <c r="AG65" s="46">
        <f t="shared" si="52"/>
      </c>
      <c r="AH65" s="46">
        <f t="shared" si="52"/>
      </c>
      <c r="AI65" s="46">
        <f t="shared" si="52"/>
      </c>
      <c r="AJ65" s="46">
        <f t="shared" si="52"/>
      </c>
      <c r="AK65" s="46">
        <f t="shared" si="52"/>
      </c>
      <c r="AL65" s="46">
        <f t="shared" si="52"/>
      </c>
      <c r="AM65" s="46">
        <f t="shared" si="52"/>
      </c>
      <c r="AN65" s="46">
        <f t="shared" si="52"/>
      </c>
      <c r="AO65" s="46">
        <f t="shared" si="52"/>
      </c>
      <c r="AP65" s="46">
        <f t="shared" si="52"/>
      </c>
      <c r="AQ65" s="46">
        <f t="shared" si="52"/>
      </c>
    </row>
    <row r="66" spans="16:43" ht="13.5">
      <c r="P66" s="33">
        <f>IF($R$13=$P$13,$R$66,IF($S$13=$P$13,$S$66,IF($T$13=$P$13,$T$66,IF($U$13=$P$13,$U$66,$V$66))))</f>
        <v>0</v>
      </c>
      <c r="T66" s="62" t="s">
        <v>151</v>
      </c>
      <c r="U66" s="50"/>
      <c r="X66" s="46">
        <f>IF(X13="","",IF($R$13=X13,$R$66,IF($S$13=X13,$S$66,IF($T$13=X13,$T$66,IF($U$13=X13,$U$66,$V$66)))))</f>
      </c>
      <c r="Y66" s="46">
        <f>IF(Y13="","",IF($R$13=Y13,$R$66,IF($S$13=Y13,$S$66,IF($T$13=Y13,$T$66,IF($U$13=Y13,$U$66,$V$66)))))</f>
      </c>
      <c r="Z66" s="46">
        <f aca="true" t="shared" si="53" ref="Z66:AQ66">IF(Z13="","",IF($R$13=Z13,$R$66,IF($S$13=Z13,$S$66,IF($T$13=Z13,$T$66,IF($U$13=Z13,$U$66,$V$66)))))</f>
      </c>
      <c r="AA66" s="46">
        <f t="shared" si="53"/>
      </c>
      <c r="AB66" s="46">
        <f t="shared" si="53"/>
      </c>
      <c r="AC66" s="46">
        <f t="shared" si="53"/>
      </c>
      <c r="AD66" s="46">
        <f t="shared" si="53"/>
      </c>
      <c r="AE66" s="46">
        <f t="shared" si="53"/>
      </c>
      <c r="AF66" s="46">
        <f t="shared" si="53"/>
      </c>
      <c r="AG66" s="46">
        <f t="shared" si="53"/>
      </c>
      <c r="AH66" s="46">
        <f t="shared" si="53"/>
      </c>
      <c r="AI66" s="46">
        <f t="shared" si="53"/>
      </c>
      <c r="AJ66" s="46">
        <f t="shared" si="53"/>
      </c>
      <c r="AK66" s="46">
        <f t="shared" si="53"/>
      </c>
      <c r="AL66" s="46">
        <f t="shared" si="53"/>
      </c>
      <c r="AM66" s="46">
        <f t="shared" si="53"/>
      </c>
      <c r="AN66" s="46">
        <f t="shared" si="53"/>
      </c>
      <c r="AO66" s="46">
        <f t="shared" si="53"/>
      </c>
      <c r="AP66" s="46">
        <f t="shared" si="53"/>
      </c>
      <c r="AQ66" s="46">
        <f t="shared" si="53"/>
      </c>
    </row>
    <row r="67" spans="16:43" ht="13.5">
      <c r="P67" s="33">
        <f>IF($R$13=$P$13,$R$67,IF($S$13=$P$13,$S$67,IF($T$13=$P$13,$T$67,IF($U$13=$P$13,$U$67,$V$67))))</f>
        <v>0</v>
      </c>
      <c r="T67" s="62" t="s">
        <v>152</v>
      </c>
      <c r="X67" s="46">
        <f>IF(X13="","",IF($R$13=X13,$R$67,IF($S$13=X13,$S$67,IF($T$13=X13,$T$67,IF($U$13=X13,$U$67,$V$67)))))</f>
      </c>
      <c r="Y67" s="46">
        <f>IF(Y13="","",IF($R$13=Y13,$R$67,IF($S$13=Y13,$S$67,IF($T$13=Y13,$T$67,IF($U$13=Y13,$U$67,$V$67)))))</f>
      </c>
      <c r="Z67" s="46">
        <f aca="true" t="shared" si="54" ref="Z67:AQ67">IF(Z13="","",IF($R$13=Z13,$R$67,IF($S$13=Z13,$S$67,IF($T$13=Z13,$T$67,IF($U$13=Z13,$U$67,$V$67)))))</f>
      </c>
      <c r="AA67" s="46">
        <f t="shared" si="54"/>
      </c>
      <c r="AB67" s="46">
        <f t="shared" si="54"/>
      </c>
      <c r="AC67" s="46">
        <f t="shared" si="54"/>
      </c>
      <c r="AD67" s="46">
        <f t="shared" si="54"/>
      </c>
      <c r="AE67" s="46">
        <f t="shared" si="54"/>
      </c>
      <c r="AF67" s="46">
        <f t="shared" si="54"/>
      </c>
      <c r="AG67" s="46">
        <f t="shared" si="54"/>
      </c>
      <c r="AH67" s="46">
        <f t="shared" si="54"/>
      </c>
      <c r="AI67" s="46">
        <f t="shared" si="54"/>
      </c>
      <c r="AJ67" s="46">
        <f t="shared" si="54"/>
      </c>
      <c r="AK67" s="46">
        <f t="shared" si="54"/>
      </c>
      <c r="AL67" s="46">
        <f t="shared" si="54"/>
      </c>
      <c r="AM67" s="46">
        <f t="shared" si="54"/>
      </c>
      <c r="AN67" s="46">
        <f t="shared" si="54"/>
      </c>
      <c r="AO67" s="46">
        <f t="shared" si="54"/>
      </c>
      <c r="AP67" s="46">
        <f t="shared" si="54"/>
      </c>
      <c r="AQ67" s="46">
        <f t="shared" si="54"/>
      </c>
    </row>
    <row r="68" spans="16:43" ht="13.5" customHeight="1">
      <c r="P68" s="33">
        <f>IF($R$13=$P$13,$R$68,IF($S$13=$P$13,$S$68,IF($T$13=$P$13,$T$68,IF($U$13=$P$13,$U$68,$V$68))))</f>
        <v>0</v>
      </c>
      <c r="T68" s="62" t="s">
        <v>153</v>
      </c>
      <c r="X68" s="46">
        <f>IF(X13="","",IF($R$13=X13,$R$68,IF($S$13=X13,$S$68,IF($T$13=X13,$T$68,IF($U$13=X13,$U$68,$V$68)))))</f>
      </c>
      <c r="Y68" s="46">
        <f>IF(Y13="","",IF($R$13=Y13,$R$68,IF($S$13=Y13,$S$68,IF($T$13=Y13,$T$68,IF($U$13=Y13,$U$68,$V$68)))))</f>
      </c>
      <c r="Z68" s="46">
        <f aca="true" t="shared" si="55" ref="Z68:AQ68">IF(Z13="","",IF($R$13=Z13,$R$68,IF($S$13=Z13,$S$68,IF($T$13=Z13,$T$68,IF($U$13=Z13,$U$68,$V$68)))))</f>
      </c>
      <c r="AA68" s="46">
        <f t="shared" si="55"/>
      </c>
      <c r="AB68" s="46">
        <f t="shared" si="55"/>
      </c>
      <c r="AC68" s="46">
        <f t="shared" si="55"/>
      </c>
      <c r="AD68" s="46">
        <f t="shared" si="55"/>
      </c>
      <c r="AE68" s="46">
        <f t="shared" si="55"/>
      </c>
      <c r="AF68" s="46">
        <f t="shared" si="55"/>
      </c>
      <c r="AG68" s="46">
        <f t="shared" si="55"/>
      </c>
      <c r="AH68" s="46">
        <f t="shared" si="55"/>
      </c>
      <c r="AI68" s="46">
        <f t="shared" si="55"/>
      </c>
      <c r="AJ68" s="46">
        <f t="shared" si="55"/>
      </c>
      <c r="AK68" s="46">
        <f t="shared" si="55"/>
      </c>
      <c r="AL68" s="46">
        <f t="shared" si="55"/>
      </c>
      <c r="AM68" s="46">
        <f t="shared" si="55"/>
      </c>
      <c r="AN68" s="46">
        <f t="shared" si="55"/>
      </c>
      <c r="AO68" s="46">
        <f t="shared" si="55"/>
      </c>
      <c r="AP68" s="46">
        <f t="shared" si="55"/>
      </c>
      <c r="AQ68" s="46">
        <f t="shared" si="55"/>
      </c>
    </row>
    <row r="69" spans="16:43" ht="13.5">
      <c r="P69" s="33">
        <f>IF($R$13=$P$13,$R$69,IF($S$13=$P$13,$S$69,IF($T$13=$P$13,$T$69,IF($U$13=$P$13,$U$69,$V$69))))</f>
        <v>0</v>
      </c>
      <c r="T69" s="62" t="s">
        <v>154</v>
      </c>
      <c r="X69" s="46">
        <f>IF(X13="","",IF($R$13=X13,$R$69,IF($S$13=X13,$S$69,IF($T$13=X13,$T$69,IF($U$13=X13,$U$69,$V$69)))))</f>
      </c>
      <c r="Y69" s="46">
        <f>IF(Y13="","",IF($R$13=Y13,$R$69,IF($S$13=Y13,$S$69,IF($T$13=Y13,$T$69,IF($U$13=Y13,$U$69,$V$69)))))</f>
      </c>
      <c r="Z69" s="46">
        <f aca="true" t="shared" si="56" ref="Z69:AQ69">IF(Z13="","",IF($R$13=Z13,$R$69,IF($S$13=Z13,$S$69,IF($T$13=Z13,$T$69,IF($U$13=Z13,$U$69,$V$69)))))</f>
      </c>
      <c r="AA69" s="46">
        <f t="shared" si="56"/>
      </c>
      <c r="AB69" s="46">
        <f t="shared" si="56"/>
      </c>
      <c r="AC69" s="46">
        <f t="shared" si="56"/>
      </c>
      <c r="AD69" s="46">
        <f t="shared" si="56"/>
      </c>
      <c r="AE69" s="46">
        <f t="shared" si="56"/>
      </c>
      <c r="AF69" s="46">
        <f t="shared" si="56"/>
      </c>
      <c r="AG69" s="46">
        <f t="shared" si="56"/>
      </c>
      <c r="AH69" s="46">
        <f t="shared" si="56"/>
      </c>
      <c r="AI69" s="46">
        <f t="shared" si="56"/>
      </c>
      <c r="AJ69" s="46">
        <f t="shared" si="56"/>
      </c>
      <c r="AK69" s="46">
        <f t="shared" si="56"/>
      </c>
      <c r="AL69" s="46">
        <f t="shared" si="56"/>
      </c>
      <c r="AM69" s="46">
        <f t="shared" si="56"/>
      </c>
      <c r="AN69" s="46">
        <f t="shared" si="56"/>
      </c>
      <c r="AO69" s="46">
        <f t="shared" si="56"/>
      </c>
      <c r="AP69" s="46">
        <f t="shared" si="56"/>
      </c>
      <c r="AQ69" s="46">
        <f t="shared" si="56"/>
      </c>
    </row>
    <row r="70" spans="16:43" ht="13.5" customHeight="1">
      <c r="P70" s="33">
        <f>IF($R$13=$P$13,$R$70,IF($S$13=$P$13,$S$70,IF($T$13=$P$13,$T$70,IF($U$13=$P$13,$U$70,$V$70))))</f>
        <v>0</v>
      </c>
      <c r="T70" s="62" t="s">
        <v>155</v>
      </c>
      <c r="X70" s="46">
        <f>IF(X13="","",IF($R$13=X13,$R$70,IF($S$13=X13,$S$70,IF($T$13=X13,$T$70,IF($U$13=X13,$U$70,$V$70)))))</f>
      </c>
      <c r="Y70" s="46">
        <f>IF(Y13="","",IF($R$13=Y13,$R$70,IF($S$13=Y13,$S$70,IF($T$13=Y13,$T$70,IF($U$13=Y13,$U$70,$V$70)))))</f>
      </c>
      <c r="Z70" s="46">
        <f aca="true" t="shared" si="57" ref="Z70:AQ70">IF(Z13="","",IF($R$13=Z13,$R$70,IF($S$13=Z13,$S$70,IF($T$13=Z13,$T$70,IF($U$13=Z13,$U$70,$V$70)))))</f>
      </c>
      <c r="AA70" s="46">
        <f t="shared" si="57"/>
      </c>
      <c r="AB70" s="46">
        <f t="shared" si="57"/>
      </c>
      <c r="AC70" s="46">
        <f t="shared" si="57"/>
      </c>
      <c r="AD70" s="46">
        <f t="shared" si="57"/>
      </c>
      <c r="AE70" s="46">
        <f t="shared" si="57"/>
      </c>
      <c r="AF70" s="46">
        <f t="shared" si="57"/>
      </c>
      <c r="AG70" s="46">
        <f t="shared" si="57"/>
      </c>
      <c r="AH70" s="46">
        <f t="shared" si="57"/>
      </c>
      <c r="AI70" s="46">
        <f t="shared" si="57"/>
      </c>
      <c r="AJ70" s="46">
        <f t="shared" si="57"/>
      </c>
      <c r="AK70" s="46">
        <f t="shared" si="57"/>
      </c>
      <c r="AL70" s="46">
        <f t="shared" si="57"/>
      </c>
      <c r="AM70" s="46">
        <f t="shared" si="57"/>
      </c>
      <c r="AN70" s="46">
        <f t="shared" si="57"/>
      </c>
      <c r="AO70" s="46">
        <f t="shared" si="57"/>
      </c>
      <c r="AP70" s="46">
        <f t="shared" si="57"/>
      </c>
      <c r="AQ70" s="46">
        <f t="shared" si="57"/>
      </c>
    </row>
    <row r="71" spans="16:43" ht="13.5">
      <c r="P71" s="33">
        <f>IF($R$13=$P$13,$R$71,IF($S$13=$P$13,$S$71,IF($T$13=$P$13,$T$71,IF($U$13=$P$13,$U$71,$V$71))))</f>
        <v>0</v>
      </c>
      <c r="T71" s="62" t="s">
        <v>156</v>
      </c>
      <c r="X71" s="46">
        <f>IF(X13="","",IF($R$13=X13,$R$71,IF($S$13=X13,$S$71,IF($T$13=X13,$T$71,IF($U$13=X13,$U$71,$V$71)))))</f>
      </c>
      <c r="Y71" s="46">
        <f>IF(Y13="","",IF($R$13=Y13,$R$71,IF($S$13=Y13,$S$71,IF($T$13=Y13,$T$71,IF($U$13=Y13,$U$71,$V$71)))))</f>
      </c>
      <c r="Z71" s="46">
        <f aca="true" t="shared" si="58" ref="Z71:AQ71">IF(Z13="","",IF($R$13=Z13,$R$71,IF($S$13=Z13,$S$71,IF($T$13=Z13,$T$71,IF($U$13=Z13,$U$71,$V$71)))))</f>
      </c>
      <c r="AA71" s="46">
        <f t="shared" si="58"/>
      </c>
      <c r="AB71" s="46">
        <f t="shared" si="58"/>
      </c>
      <c r="AC71" s="46">
        <f t="shared" si="58"/>
      </c>
      <c r="AD71" s="46">
        <f t="shared" si="58"/>
      </c>
      <c r="AE71" s="46">
        <f t="shared" si="58"/>
      </c>
      <c r="AF71" s="46">
        <f t="shared" si="58"/>
      </c>
      <c r="AG71" s="46">
        <f t="shared" si="58"/>
      </c>
      <c r="AH71" s="46">
        <f t="shared" si="58"/>
      </c>
      <c r="AI71" s="46">
        <f t="shared" si="58"/>
      </c>
      <c r="AJ71" s="46">
        <f t="shared" si="58"/>
      </c>
      <c r="AK71" s="46">
        <f t="shared" si="58"/>
      </c>
      <c r="AL71" s="46">
        <f t="shared" si="58"/>
      </c>
      <c r="AM71" s="46">
        <f t="shared" si="58"/>
      </c>
      <c r="AN71" s="46">
        <f t="shared" si="58"/>
      </c>
      <c r="AO71" s="46">
        <f t="shared" si="58"/>
      </c>
      <c r="AP71" s="46">
        <f t="shared" si="58"/>
      </c>
      <c r="AQ71" s="46">
        <f t="shared" si="58"/>
      </c>
    </row>
    <row r="72" spans="16:43" ht="13.5">
      <c r="P72" s="33">
        <f>IF($R$13=$P$13,$R$72,IF($S$13=$P$13,$S$72,IF($T$13=$P$13,$T$72,IF($U$13=$P$13,$U$72,$V$72))))</f>
        <v>0</v>
      </c>
      <c r="T72" s="62" t="s">
        <v>157</v>
      </c>
      <c r="X72" s="46">
        <f>IF(X13="","",IF($R$13=X13,$R$72,IF($S$13=X13,$S$72,IF($T$13=X13,$T$72,IF($U$13=X13,$U$72,$V$72)))))</f>
      </c>
      <c r="Y72" s="46">
        <f>IF(Y13="","",IF($R$13=Y13,$R$72,IF($S$13=Y13,$S$72,IF($T$13=Y13,$T$72,IF($U$13=Y13,$U$72,$V$72)))))</f>
      </c>
      <c r="Z72" s="46">
        <f aca="true" t="shared" si="59" ref="Z72:AQ72">IF(Z13="","",IF($R$13=Z13,$R$72,IF($S$13=Z13,$S$72,IF($T$13=Z13,$T$72,IF($U$13=Z13,$U$72,$V$72)))))</f>
      </c>
      <c r="AA72" s="46">
        <f t="shared" si="59"/>
      </c>
      <c r="AB72" s="46">
        <f t="shared" si="59"/>
      </c>
      <c r="AC72" s="46">
        <f t="shared" si="59"/>
      </c>
      <c r="AD72" s="46">
        <f t="shared" si="59"/>
      </c>
      <c r="AE72" s="46">
        <f t="shared" si="59"/>
      </c>
      <c r="AF72" s="46">
        <f t="shared" si="59"/>
      </c>
      <c r="AG72" s="46">
        <f t="shared" si="59"/>
      </c>
      <c r="AH72" s="46">
        <f t="shared" si="59"/>
      </c>
      <c r="AI72" s="46">
        <f t="shared" si="59"/>
      </c>
      <c r="AJ72" s="46">
        <f t="shared" si="59"/>
      </c>
      <c r="AK72" s="46">
        <f t="shared" si="59"/>
      </c>
      <c r="AL72" s="46">
        <f t="shared" si="59"/>
      </c>
      <c r="AM72" s="46">
        <f t="shared" si="59"/>
      </c>
      <c r="AN72" s="46">
        <f t="shared" si="59"/>
      </c>
      <c r="AO72" s="46">
        <f t="shared" si="59"/>
      </c>
      <c r="AP72" s="46">
        <f t="shared" si="59"/>
      </c>
      <c r="AQ72" s="46">
        <f t="shared" si="59"/>
      </c>
    </row>
    <row r="73" spans="16:43" ht="13.5">
      <c r="P73" s="33">
        <f>IF($R$13=$P$13,$R$73,IF($S$13=$P$13,$S$73,IF($T$13=$P$13,$T$73,IF($U$13=$P$13,$U$73,$V$73))))</f>
        <v>0</v>
      </c>
      <c r="T73" s="62" t="s">
        <v>158</v>
      </c>
      <c r="X73" s="46">
        <f>IF(X13="","",IF($R$13=X13,$R$73,IF($S$13=X13,$S$73,IF($T$13=X13,$T$73,IF($U$13=X13,$U$73,$V$73)))))</f>
      </c>
      <c r="Y73" s="46">
        <f>IF(Y13="","",IF($R$13=Y13,$R$73,IF($S$13=Y13,$S$73,IF($T$13=Y13,$T$73,IF($U$13=Y13,$U$73,$V$73)))))</f>
      </c>
      <c r="Z73" s="46">
        <f aca="true" t="shared" si="60" ref="Z73:AQ73">IF(Z13="","",IF($R$13=Z13,$R$73,IF($S$13=Z13,$S$73,IF($T$13=Z13,$T$73,IF($U$13=Z13,$U$73,$V$73)))))</f>
      </c>
      <c r="AA73" s="46">
        <f t="shared" si="60"/>
      </c>
      <c r="AB73" s="46">
        <f t="shared" si="60"/>
      </c>
      <c r="AC73" s="46">
        <f t="shared" si="60"/>
      </c>
      <c r="AD73" s="46">
        <f t="shared" si="60"/>
      </c>
      <c r="AE73" s="46">
        <f t="shared" si="60"/>
      </c>
      <c r="AF73" s="46">
        <f t="shared" si="60"/>
      </c>
      <c r="AG73" s="46">
        <f t="shared" si="60"/>
      </c>
      <c r="AH73" s="46">
        <f t="shared" si="60"/>
      </c>
      <c r="AI73" s="46">
        <f t="shared" si="60"/>
      </c>
      <c r="AJ73" s="46">
        <f t="shared" si="60"/>
      </c>
      <c r="AK73" s="46">
        <f t="shared" si="60"/>
      </c>
      <c r="AL73" s="46">
        <f t="shared" si="60"/>
      </c>
      <c r="AM73" s="46">
        <f t="shared" si="60"/>
      </c>
      <c r="AN73" s="46">
        <f t="shared" si="60"/>
      </c>
      <c r="AO73" s="46">
        <f t="shared" si="60"/>
      </c>
      <c r="AP73" s="46">
        <f t="shared" si="60"/>
      </c>
      <c r="AQ73" s="46">
        <f t="shared" si="60"/>
      </c>
    </row>
    <row r="74" spans="16:43" ht="13.5">
      <c r="P74" s="33">
        <f>IF($R$13=$P$13,$R$74,IF($S$13=$P$13,$S$74,IF($T$13=$P$13,$T$74,IF($U$13=$P$13,$U$74,$V$74))))</f>
        <v>0</v>
      </c>
      <c r="T74" s="62" t="s">
        <v>159</v>
      </c>
      <c r="X74" s="46">
        <f>IF(X13="","",IF($R$13=X13,$R$74,IF($S$13=X13,$S$74,IF($T$13=X13,$T$74,IF($U$13=X13,$U$74,$V$74)))))</f>
      </c>
      <c r="Y74" s="46">
        <f>IF(Y13="","",IF($R$13=Y13,$R$74,IF($S$13=Y13,$S$74,IF($T$13=Y13,$T$74,IF($U$13=Y13,$U$74,$V$74)))))</f>
      </c>
      <c r="Z74" s="46">
        <f aca="true" t="shared" si="61" ref="Z74:AQ74">IF(Z13="","",IF($R$13=Z13,$R$74,IF($S$13=Z13,$S$74,IF($T$13=Z13,$T$74,IF($U$13=Z13,$U$74,$V$74)))))</f>
      </c>
      <c r="AA74" s="46">
        <f t="shared" si="61"/>
      </c>
      <c r="AB74" s="46">
        <f t="shared" si="61"/>
      </c>
      <c r="AC74" s="46">
        <f t="shared" si="61"/>
      </c>
      <c r="AD74" s="46">
        <f t="shared" si="61"/>
      </c>
      <c r="AE74" s="46">
        <f t="shared" si="61"/>
      </c>
      <c r="AF74" s="46">
        <f t="shared" si="61"/>
      </c>
      <c r="AG74" s="46">
        <f t="shared" si="61"/>
      </c>
      <c r="AH74" s="46">
        <f t="shared" si="61"/>
      </c>
      <c r="AI74" s="46">
        <f t="shared" si="61"/>
      </c>
      <c r="AJ74" s="46">
        <f t="shared" si="61"/>
      </c>
      <c r="AK74" s="46">
        <f t="shared" si="61"/>
      </c>
      <c r="AL74" s="46">
        <f t="shared" si="61"/>
      </c>
      <c r="AM74" s="46">
        <f t="shared" si="61"/>
      </c>
      <c r="AN74" s="46">
        <f t="shared" si="61"/>
      </c>
      <c r="AO74" s="46">
        <f t="shared" si="61"/>
      </c>
      <c r="AP74" s="46">
        <f t="shared" si="61"/>
      </c>
      <c r="AQ74" s="46">
        <f t="shared" si="61"/>
      </c>
    </row>
    <row r="75" spans="16:43" ht="13.5">
      <c r="P75" s="33">
        <f>IF($R$13=$P$13,$R$75,IF($S$13=$P$13,$S$75,IF($T$13=$P$13,$T$75,IF($U$13=$P$13,$U$75,$V$75))))</f>
        <v>0</v>
      </c>
      <c r="T75" s="62" t="s">
        <v>160</v>
      </c>
      <c r="X75" s="46">
        <f>IF(X13="","",IF($R$13=X13,$R$75,IF($S$13=X13,$S$75,IF($T$13=X13,$T$75,IF($U$13=X13,$U$75,$V$75)))))</f>
      </c>
      <c r="Y75" s="46">
        <f>IF(Y13="","",IF($R$13=Y13,$R$75,IF($S$13=Y13,$S$75,IF($T$13=Y13,$T$75,IF($U$13=Y13,$U$75,$V$75)))))</f>
      </c>
      <c r="Z75" s="46">
        <f aca="true" t="shared" si="62" ref="Z75:AQ75">IF(Z13="","",IF($R$13=Z13,$R$75,IF($S$13=Z13,$S$75,IF($T$13=Z13,$T$75,IF($U$13=Z13,$U$75,$V$75)))))</f>
      </c>
      <c r="AA75" s="46">
        <f t="shared" si="62"/>
      </c>
      <c r="AB75" s="46">
        <f t="shared" si="62"/>
      </c>
      <c r="AC75" s="46">
        <f t="shared" si="62"/>
      </c>
      <c r="AD75" s="46">
        <f t="shared" si="62"/>
      </c>
      <c r="AE75" s="46">
        <f t="shared" si="62"/>
      </c>
      <c r="AF75" s="46">
        <f t="shared" si="62"/>
      </c>
      <c r="AG75" s="46">
        <f t="shared" si="62"/>
      </c>
      <c r="AH75" s="46">
        <f t="shared" si="62"/>
      </c>
      <c r="AI75" s="46">
        <f t="shared" si="62"/>
      </c>
      <c r="AJ75" s="46">
        <f t="shared" si="62"/>
      </c>
      <c r="AK75" s="46">
        <f t="shared" si="62"/>
      </c>
      <c r="AL75" s="46">
        <f t="shared" si="62"/>
      </c>
      <c r="AM75" s="46">
        <f t="shared" si="62"/>
      </c>
      <c r="AN75" s="46">
        <f t="shared" si="62"/>
      </c>
      <c r="AO75" s="46">
        <f t="shared" si="62"/>
      </c>
      <c r="AP75" s="46">
        <f t="shared" si="62"/>
      </c>
      <c r="AQ75" s="46">
        <f t="shared" si="62"/>
      </c>
    </row>
    <row r="76" spans="16:43" ht="13.5">
      <c r="P76" s="33">
        <f>IF($R$13=$P$13,$R$76,IF($S$13=$P$13,$S$76,IF($T$13=$P$13,$T$76,IF($U$13=$P$13,$U$76,$V$76))))</f>
        <v>0</v>
      </c>
      <c r="T76" s="62" t="s">
        <v>161</v>
      </c>
      <c r="X76" s="46">
        <f>IF(X13="","",IF($R$13=X13,$R$76,IF($S$13=X13,$S$76,IF($T$13=X13,$T$76,IF($U$13=X13,$U$76,$V$76)))))</f>
      </c>
      <c r="Y76" s="46">
        <f>IF(Y13="","",IF($R$13=Y13,$R$76,IF($S$13=Y13,$S$76,IF($T$13=Y13,$T$76,IF($U$13=Y13,$U$76,$V$76)))))</f>
      </c>
      <c r="Z76" s="46">
        <f aca="true" t="shared" si="63" ref="Z76:AQ76">IF(Z13="","",IF($R$13=Z13,$R$76,IF($S$13=Z13,$S$76,IF($T$13=Z13,$T$76,IF($U$13=Z13,$U$76,$V$76)))))</f>
      </c>
      <c r="AA76" s="46">
        <f t="shared" si="63"/>
      </c>
      <c r="AB76" s="46">
        <f t="shared" si="63"/>
      </c>
      <c r="AC76" s="46">
        <f t="shared" si="63"/>
      </c>
      <c r="AD76" s="46">
        <f t="shared" si="63"/>
      </c>
      <c r="AE76" s="46">
        <f t="shared" si="63"/>
      </c>
      <c r="AF76" s="46">
        <f t="shared" si="63"/>
      </c>
      <c r="AG76" s="46">
        <f t="shared" si="63"/>
      </c>
      <c r="AH76" s="46">
        <f t="shared" si="63"/>
      </c>
      <c r="AI76" s="46">
        <f t="shared" si="63"/>
      </c>
      <c r="AJ76" s="46">
        <f t="shared" si="63"/>
      </c>
      <c r="AK76" s="46">
        <f t="shared" si="63"/>
      </c>
      <c r="AL76" s="46">
        <f t="shared" si="63"/>
      </c>
      <c r="AM76" s="46">
        <f t="shared" si="63"/>
      </c>
      <c r="AN76" s="46">
        <f t="shared" si="63"/>
      </c>
      <c r="AO76" s="46">
        <f t="shared" si="63"/>
      </c>
      <c r="AP76" s="46">
        <f t="shared" si="63"/>
      </c>
      <c r="AQ76" s="46">
        <f t="shared" si="63"/>
      </c>
    </row>
    <row r="77" spans="16:43" ht="13.5">
      <c r="P77" s="33">
        <f>IF($R$13=$P$13,$R$77,IF($S$13=$P$13,$S$77,IF($T$13=$P$13,$T$77,IF($U$13=$P$13,$U$77,$V$77))))</f>
        <v>0</v>
      </c>
      <c r="T77" s="62" t="s">
        <v>162</v>
      </c>
      <c r="X77" s="46">
        <f>IF(X13="","",IF($R$13=X13,$R$77,IF($S$13=X13,$S$77,IF($T$13=X13,$T$77,IF($U$13=X13,$U$77,$V$77)))))</f>
      </c>
      <c r="Y77" s="46">
        <f>IF(Y13="","",IF($R$13=Y13,$R$77,IF($S$13=Y13,$S$77,IF($T$13=Y13,$T$77,IF($U$13=Y13,$U$77,$V$77)))))</f>
      </c>
      <c r="Z77" s="46">
        <f aca="true" t="shared" si="64" ref="Z77:AQ77">IF(Z13="","",IF($R$13=Z13,$R$77,IF($S$13=Z13,$S$77,IF($T$13=Z13,$T$77,IF($U$13=Z13,$U$77,$V$77)))))</f>
      </c>
      <c r="AA77" s="46">
        <f t="shared" si="64"/>
      </c>
      <c r="AB77" s="46">
        <f t="shared" si="64"/>
      </c>
      <c r="AC77" s="46">
        <f t="shared" si="64"/>
      </c>
      <c r="AD77" s="46">
        <f t="shared" si="64"/>
      </c>
      <c r="AE77" s="46">
        <f t="shared" si="64"/>
      </c>
      <c r="AF77" s="46">
        <f t="shared" si="64"/>
      </c>
      <c r="AG77" s="46">
        <f t="shared" si="64"/>
      </c>
      <c r="AH77" s="46">
        <f t="shared" si="64"/>
      </c>
      <c r="AI77" s="46">
        <f t="shared" si="64"/>
      </c>
      <c r="AJ77" s="46">
        <f t="shared" si="64"/>
      </c>
      <c r="AK77" s="46">
        <f t="shared" si="64"/>
      </c>
      <c r="AL77" s="46">
        <f t="shared" si="64"/>
      </c>
      <c r="AM77" s="46">
        <f t="shared" si="64"/>
      </c>
      <c r="AN77" s="46">
        <f t="shared" si="64"/>
      </c>
      <c r="AO77" s="46">
        <f t="shared" si="64"/>
      </c>
      <c r="AP77" s="46">
        <f t="shared" si="64"/>
      </c>
      <c r="AQ77" s="46">
        <f t="shared" si="64"/>
      </c>
    </row>
    <row r="78" spans="16:43" ht="13.5">
      <c r="P78" s="33">
        <f>IF($R$13=$P$13,$R$78,IF($S$13=$P$13,$S$78,IF($T$13=$P$13,$T$78,IF($U$13=$P$13,$U$78,$V$78))))</f>
        <v>0</v>
      </c>
      <c r="T78" s="62" t="s">
        <v>163</v>
      </c>
      <c r="X78" s="46">
        <f>IF(X13="","",IF($R$13=X13,$R$78,IF($S$13=X13,$S$78,IF($T$13=X13,$T$78,IF($U$13=X13,$U$78,$V$78)))))</f>
      </c>
      <c r="Y78" s="46">
        <f>IF(Y13="","",IF($R$13=Y13,$R$78,IF($S$13=Y13,$S$78,IF($T$13=Y13,$T$78,IF($U$13=Y13,$U$78,$V$78)))))</f>
      </c>
      <c r="Z78" s="46">
        <f aca="true" t="shared" si="65" ref="Z78:AQ78">IF(Z13="","",IF($R$13=Z13,$R$78,IF($S$13=Z13,$S$78,IF($T$13=Z13,$T$78,IF($U$13=Z13,$U$78,$V$78)))))</f>
      </c>
      <c r="AA78" s="46">
        <f t="shared" si="65"/>
      </c>
      <c r="AB78" s="46">
        <f t="shared" si="65"/>
      </c>
      <c r="AC78" s="46">
        <f t="shared" si="65"/>
      </c>
      <c r="AD78" s="46">
        <f t="shared" si="65"/>
      </c>
      <c r="AE78" s="46">
        <f t="shared" si="65"/>
      </c>
      <c r="AF78" s="46">
        <f t="shared" si="65"/>
      </c>
      <c r="AG78" s="46">
        <f t="shared" si="65"/>
      </c>
      <c r="AH78" s="46">
        <f t="shared" si="65"/>
      </c>
      <c r="AI78" s="46">
        <f t="shared" si="65"/>
      </c>
      <c r="AJ78" s="46">
        <f t="shared" si="65"/>
      </c>
      <c r="AK78" s="46">
        <f t="shared" si="65"/>
      </c>
      <c r="AL78" s="46">
        <f t="shared" si="65"/>
      </c>
      <c r="AM78" s="46">
        <f t="shared" si="65"/>
      </c>
      <c r="AN78" s="46">
        <f t="shared" si="65"/>
      </c>
      <c r="AO78" s="46">
        <f t="shared" si="65"/>
      </c>
      <c r="AP78" s="46">
        <f t="shared" si="65"/>
      </c>
      <c r="AQ78" s="46">
        <f t="shared" si="65"/>
      </c>
    </row>
    <row r="79" spans="16:43" ht="13.5">
      <c r="P79" s="33">
        <f>IF($R$13=$P$13,$R$79,IF($S$13=$P$13,$S$79,IF($T$13=$P$13,$T$79,IF($U$13=$P$13,$U$79,$V$79))))</f>
        <v>0</v>
      </c>
      <c r="T79" s="62" t="s">
        <v>164</v>
      </c>
      <c r="X79" s="46">
        <f>IF(X13="","",IF($R$13=X13,$R$79,IF($S$13=X13,$S$79,IF($T$13=X13,$T$79,IF($U$13=X13,$U$79,$V$79)))))</f>
      </c>
      <c r="Y79" s="46">
        <f>IF(Y13="","",IF($R$13=Y13,$R$79,IF($S$13=Y13,$S$79,IF($T$13=Y13,$T$79,IF($U$13=Y13,$U$79,$V$79)))))</f>
      </c>
      <c r="Z79" s="46">
        <f aca="true" t="shared" si="66" ref="Z79:AQ79">IF(Z13="","",IF($R$13=Z13,$R$79,IF($S$13=Z13,$S$79,IF($T$13=Z13,$T$79,IF($U$13=Z13,$U$79,$V$79)))))</f>
      </c>
      <c r="AA79" s="46">
        <f t="shared" si="66"/>
      </c>
      <c r="AB79" s="46">
        <f t="shared" si="66"/>
      </c>
      <c r="AC79" s="46">
        <f t="shared" si="66"/>
      </c>
      <c r="AD79" s="46">
        <f t="shared" si="66"/>
      </c>
      <c r="AE79" s="46">
        <f t="shared" si="66"/>
      </c>
      <c r="AF79" s="46">
        <f t="shared" si="66"/>
      </c>
      <c r="AG79" s="46">
        <f t="shared" si="66"/>
      </c>
      <c r="AH79" s="46">
        <f t="shared" si="66"/>
      </c>
      <c r="AI79" s="46">
        <f t="shared" si="66"/>
      </c>
      <c r="AJ79" s="46">
        <f t="shared" si="66"/>
      </c>
      <c r="AK79" s="46">
        <f t="shared" si="66"/>
      </c>
      <c r="AL79" s="46">
        <f t="shared" si="66"/>
      </c>
      <c r="AM79" s="46">
        <f t="shared" si="66"/>
      </c>
      <c r="AN79" s="46">
        <f t="shared" si="66"/>
      </c>
      <c r="AO79" s="46">
        <f t="shared" si="66"/>
      </c>
      <c r="AP79" s="46">
        <f t="shared" si="66"/>
      </c>
      <c r="AQ79" s="46">
        <f t="shared" si="66"/>
      </c>
    </row>
    <row r="80" spans="16:43" ht="13.5">
      <c r="P80" s="33">
        <f>IF($R$13=$P$13,$R$80,IF($S$13=$P$13,$S$80,IF($T$13=$P$13,$T$80,IF($U$13=$P$13,$U$80,$V$80))))</f>
        <v>0</v>
      </c>
      <c r="T80" s="62" t="s">
        <v>165</v>
      </c>
      <c r="X80" s="46">
        <f>IF(X13="","",IF($R$13=X13,$R$80,IF($S$13=X13,$S$80,IF($T$13=X13,$T$80,IF($U$13=X13,$U$80,$V$80)))))</f>
      </c>
      <c r="Y80" s="46">
        <f>IF(Y13="","",IF($R$13=Y13,$R$80,IF($S$13=Y13,$S$80,IF($T$13=Y13,$T$80,IF($U$13=Y13,$U$80,$V$80)))))</f>
      </c>
      <c r="Z80" s="46">
        <f aca="true" t="shared" si="67" ref="Z80:AQ80">IF(Z13="","",IF($R$13=Z13,$R$80,IF($S$13=Z13,$S$80,IF($T$13=Z13,$T$80,IF($U$13=Z13,$U$80,$V$80)))))</f>
      </c>
      <c r="AA80" s="46">
        <f t="shared" si="67"/>
      </c>
      <c r="AB80" s="46">
        <f t="shared" si="67"/>
      </c>
      <c r="AC80" s="46">
        <f t="shared" si="67"/>
      </c>
      <c r="AD80" s="46">
        <f t="shared" si="67"/>
      </c>
      <c r="AE80" s="46">
        <f t="shared" si="67"/>
      </c>
      <c r="AF80" s="46">
        <f t="shared" si="67"/>
      </c>
      <c r="AG80" s="46">
        <f t="shared" si="67"/>
      </c>
      <c r="AH80" s="46">
        <f t="shared" si="67"/>
      </c>
      <c r="AI80" s="46">
        <f t="shared" si="67"/>
      </c>
      <c r="AJ80" s="46">
        <f t="shared" si="67"/>
      </c>
      <c r="AK80" s="46">
        <f t="shared" si="67"/>
      </c>
      <c r="AL80" s="46">
        <f t="shared" si="67"/>
      </c>
      <c r="AM80" s="46">
        <f t="shared" si="67"/>
      </c>
      <c r="AN80" s="46">
        <f t="shared" si="67"/>
      </c>
      <c r="AO80" s="46">
        <f t="shared" si="67"/>
      </c>
      <c r="AP80" s="46">
        <f t="shared" si="67"/>
      </c>
      <c r="AQ80" s="46">
        <f t="shared" si="67"/>
      </c>
    </row>
    <row r="81" spans="16:43" ht="13.5">
      <c r="P81" s="33">
        <f>IF($R$13=$P$13,$R$81,IF($S$13=$P$13,$S$81,IF($T$13=$P$13,$T$81,IF($U$13=$P$13,$U$81,$V$81))))</f>
        <v>0</v>
      </c>
      <c r="T81" s="62" t="s">
        <v>166</v>
      </c>
      <c r="X81" s="46">
        <f>IF(X13="","",IF($R$13=X13,$R$81,IF($S$13=X13,$S$81,IF($T$13=X13,$T$81,IF($U$13=X13,$U$81,$V$81)))))</f>
      </c>
      <c r="Y81" s="46">
        <f>IF(Y13="","",IF($R$13=Y13,$R$81,IF($S$13=Y13,$S$81,IF($T$13=Y13,$T$81,IF($U$13=Y13,$U$81,$V$81)))))</f>
      </c>
      <c r="Z81" s="46">
        <f aca="true" t="shared" si="68" ref="Z81:AQ81">IF(Z13="","",IF($R$13=Z13,$R$81,IF($S$13=Z13,$S$81,IF($T$13=Z13,$T$81,IF($U$13=Z13,$U$81,$V$81)))))</f>
      </c>
      <c r="AA81" s="46">
        <f t="shared" si="68"/>
      </c>
      <c r="AB81" s="46">
        <f t="shared" si="68"/>
      </c>
      <c r="AC81" s="46">
        <f t="shared" si="68"/>
      </c>
      <c r="AD81" s="46">
        <f t="shared" si="68"/>
      </c>
      <c r="AE81" s="46">
        <f t="shared" si="68"/>
      </c>
      <c r="AF81" s="46">
        <f t="shared" si="68"/>
      </c>
      <c r="AG81" s="46">
        <f t="shared" si="68"/>
      </c>
      <c r="AH81" s="46">
        <f t="shared" si="68"/>
      </c>
      <c r="AI81" s="46">
        <f t="shared" si="68"/>
      </c>
      <c r="AJ81" s="46">
        <f t="shared" si="68"/>
      </c>
      <c r="AK81" s="46">
        <f t="shared" si="68"/>
      </c>
      <c r="AL81" s="46">
        <f t="shared" si="68"/>
      </c>
      <c r="AM81" s="46">
        <f t="shared" si="68"/>
      </c>
      <c r="AN81" s="46">
        <f t="shared" si="68"/>
      </c>
      <c r="AO81" s="46">
        <f t="shared" si="68"/>
      </c>
      <c r="AP81" s="46">
        <f t="shared" si="68"/>
      </c>
      <c r="AQ81" s="46">
        <f t="shared" si="68"/>
      </c>
    </row>
    <row r="82" spans="16:43" ht="13.5">
      <c r="P82" s="33">
        <f>IF($R$13=$P$13,$R$82,IF($S$13=$P$13,$S$82,IF($T$13=$P$13,$T$82,IF($U$13=$P$13,$U$82,$V$82))))</f>
        <v>0</v>
      </c>
      <c r="T82" s="62" t="s">
        <v>167</v>
      </c>
      <c r="X82" s="46">
        <f>IF(X13="","",IF($R$13=X13,$R$82,IF($S$13=X13,$S$82,IF($T$13=X13,$T$82,IF($U$13=X13,$U$82,$V$82)))))</f>
      </c>
      <c r="Y82" s="46">
        <f aca="true" t="shared" si="69" ref="Y82:AQ82">IF(Y13="","",IF($R$13=Y13,$R$82,IF($S$13=Y13,$S$82,IF($T$13=Y13,$T$82,IF($U$13=Y13,$U$82,$V$82)))))</f>
      </c>
      <c r="Z82" s="46">
        <f t="shared" si="69"/>
      </c>
      <c r="AA82" s="46">
        <f t="shared" si="69"/>
      </c>
      <c r="AB82" s="46">
        <f t="shared" si="69"/>
      </c>
      <c r="AC82" s="46">
        <f t="shared" si="69"/>
      </c>
      <c r="AD82" s="46">
        <f t="shared" si="69"/>
      </c>
      <c r="AE82" s="46">
        <f t="shared" si="69"/>
      </c>
      <c r="AF82" s="46">
        <f t="shared" si="69"/>
      </c>
      <c r="AG82" s="46">
        <f t="shared" si="69"/>
      </c>
      <c r="AH82" s="46">
        <f t="shared" si="69"/>
      </c>
      <c r="AI82" s="46">
        <f t="shared" si="69"/>
      </c>
      <c r="AJ82" s="46">
        <f t="shared" si="69"/>
      </c>
      <c r="AK82" s="46">
        <f t="shared" si="69"/>
      </c>
      <c r="AL82" s="46">
        <f t="shared" si="69"/>
      </c>
      <c r="AM82" s="46">
        <f t="shared" si="69"/>
      </c>
      <c r="AN82" s="46">
        <f t="shared" si="69"/>
      </c>
      <c r="AO82" s="46">
        <f t="shared" si="69"/>
      </c>
      <c r="AP82" s="46">
        <f t="shared" si="69"/>
      </c>
      <c r="AQ82" s="46">
        <f t="shared" si="69"/>
      </c>
    </row>
    <row r="83" spans="16:43" ht="13.5">
      <c r="P83" s="33">
        <f>IF($R$13=$P$13,$R$83,IF($S$13=$P$13,$S$83,IF($T$13=$P$13,$T$83,IF($U$13=$P$13,$U$83,$V$83))))</f>
        <v>0</v>
      </c>
      <c r="T83" s="62" t="s">
        <v>168</v>
      </c>
      <c r="X83" s="46">
        <f>IF(X13="","",IF($R$13=X13,$R$83,IF($S$13=X13,$S$83,IF($T$13=X13,$T$83,IF($U$13=X13,$U$83,$V$83)))))</f>
      </c>
      <c r="Y83" s="46">
        <f>IF(Y13="","",IF($R$13=Y13,$R$83,IF($S$13=Y13,$S$83,IF($T$13=Y13,$T$83,IF($U$13=Y13,$U$83,$V$83)))))</f>
      </c>
      <c r="Z83" s="46">
        <f aca="true" t="shared" si="70" ref="Z83:AQ83">IF(Z13="","",IF($R$13=Z13,$R$83,IF($S$13=Z13,$S$83,IF($T$13=Z13,$T$83,IF($U$13=Z13,$U$83,$V$83)))))</f>
      </c>
      <c r="AA83" s="46">
        <f t="shared" si="70"/>
      </c>
      <c r="AB83" s="46">
        <f t="shared" si="70"/>
      </c>
      <c r="AC83" s="46">
        <f t="shared" si="70"/>
      </c>
      <c r="AD83" s="46">
        <f t="shared" si="70"/>
      </c>
      <c r="AE83" s="46">
        <f t="shared" si="70"/>
      </c>
      <c r="AF83" s="46">
        <f t="shared" si="70"/>
      </c>
      <c r="AG83" s="46">
        <f t="shared" si="70"/>
      </c>
      <c r="AH83" s="46">
        <f t="shared" si="70"/>
      </c>
      <c r="AI83" s="46">
        <f t="shared" si="70"/>
      </c>
      <c r="AJ83" s="46">
        <f t="shared" si="70"/>
      </c>
      <c r="AK83" s="46">
        <f t="shared" si="70"/>
      </c>
      <c r="AL83" s="46">
        <f t="shared" si="70"/>
      </c>
      <c r="AM83" s="46">
        <f t="shared" si="70"/>
      </c>
      <c r="AN83" s="46">
        <f t="shared" si="70"/>
      </c>
      <c r="AO83" s="46">
        <f t="shared" si="70"/>
      </c>
      <c r="AP83" s="46">
        <f t="shared" si="70"/>
      </c>
      <c r="AQ83" s="46">
        <f t="shared" si="70"/>
      </c>
    </row>
    <row r="84" spans="16:43" ht="13.5">
      <c r="P84" s="33">
        <f>IF($R$13=$P$13,$R$84,IF($S$13=$P$13,$S$84,IF($T$13=$P$13,$T$84,IF($U$13=$P$13,$U$84,$V$84))))</f>
        <v>0</v>
      </c>
      <c r="T84" s="62" t="s">
        <v>169</v>
      </c>
      <c r="X84" s="46">
        <f>IF(X13="","",IF($R$13=X13,$R$84,IF($S$13=X13,$S$84,IF($T$13=X13,$T$84,IF($U$13=X13,$U$84,$V$84)))))</f>
      </c>
      <c r="Y84" s="46">
        <f>IF(Y13="","",IF($R$13=Y13,$R$84,IF($S$13=Y13,$S$84,IF($T$13=Y13,$T$84,IF($U$13=Y13,$U$84,$V$84)))))</f>
      </c>
      <c r="Z84" s="46">
        <f aca="true" t="shared" si="71" ref="Z84:AQ84">IF(Z13="","",IF($R$13=Z13,$R$84,IF($S$13=Z13,$S$84,IF($T$13=Z13,$T$84,IF($U$13=Z13,$U$84,$V$84)))))</f>
      </c>
      <c r="AA84" s="46">
        <f t="shared" si="71"/>
      </c>
      <c r="AB84" s="46">
        <f t="shared" si="71"/>
      </c>
      <c r="AC84" s="46">
        <f t="shared" si="71"/>
      </c>
      <c r="AD84" s="46">
        <f t="shared" si="71"/>
      </c>
      <c r="AE84" s="46">
        <f t="shared" si="71"/>
      </c>
      <c r="AF84" s="46">
        <f t="shared" si="71"/>
      </c>
      <c r="AG84" s="46">
        <f t="shared" si="71"/>
      </c>
      <c r="AH84" s="46">
        <f t="shared" si="71"/>
      </c>
      <c r="AI84" s="46">
        <f t="shared" si="71"/>
      </c>
      <c r="AJ84" s="46">
        <f t="shared" si="71"/>
      </c>
      <c r="AK84" s="46">
        <f t="shared" si="71"/>
      </c>
      <c r="AL84" s="46">
        <f t="shared" si="71"/>
      </c>
      <c r="AM84" s="46">
        <f t="shared" si="71"/>
      </c>
      <c r="AN84" s="46">
        <f t="shared" si="71"/>
      </c>
      <c r="AO84" s="46">
        <f t="shared" si="71"/>
      </c>
      <c r="AP84" s="46">
        <f t="shared" si="71"/>
      </c>
      <c r="AQ84" s="46">
        <f t="shared" si="71"/>
      </c>
    </row>
    <row r="85" spans="16:43" ht="13.5">
      <c r="P85" s="33">
        <f>IF($R$13=$P$13,$R$85,IF($S$13=$P$13,$S$85,IF($T$13=$P$13,$T$85,IF($U$13=$P$13,$U$85,$V$85))))</f>
        <v>0</v>
      </c>
      <c r="T85" s="62" t="s">
        <v>170</v>
      </c>
      <c r="X85" s="46">
        <f>IF(X13="","",IF($R$13=X13,$R$85,IF($S$13=X13,$S$85,IF($T$13=X13,$T$85,IF($U$13=X13,$U$85,$V$85)))))</f>
      </c>
      <c r="Y85" s="46">
        <f>IF(Y13="","",IF($R$13=Y13,$R$85,IF($S$13=Y13,$S$85,IF($T$13=Y13,$T$85,IF($U$13=Y13,$U$85,$V$85)))))</f>
      </c>
      <c r="Z85" s="46">
        <f aca="true" t="shared" si="72" ref="Z85:AQ85">IF(Z13="","",IF($R$13=Z13,$R$85,IF($S$13=Z13,$S$85,IF($T$13=Z13,$T$85,IF($U$13=Z13,$U$85,$V$85)))))</f>
      </c>
      <c r="AA85" s="46">
        <f t="shared" si="72"/>
      </c>
      <c r="AB85" s="46">
        <f t="shared" si="72"/>
      </c>
      <c r="AC85" s="46">
        <f t="shared" si="72"/>
      </c>
      <c r="AD85" s="46">
        <f t="shared" si="72"/>
      </c>
      <c r="AE85" s="46">
        <f t="shared" si="72"/>
      </c>
      <c r="AF85" s="46">
        <f t="shared" si="72"/>
      </c>
      <c r="AG85" s="46">
        <f t="shared" si="72"/>
      </c>
      <c r="AH85" s="46">
        <f t="shared" si="72"/>
      </c>
      <c r="AI85" s="46">
        <f t="shared" si="72"/>
      </c>
      <c r="AJ85" s="46">
        <f t="shared" si="72"/>
      </c>
      <c r="AK85" s="46">
        <f t="shared" si="72"/>
      </c>
      <c r="AL85" s="46">
        <f t="shared" si="72"/>
      </c>
      <c r="AM85" s="46">
        <f t="shared" si="72"/>
      </c>
      <c r="AN85" s="46">
        <f t="shared" si="72"/>
      </c>
      <c r="AO85" s="46">
        <f t="shared" si="72"/>
      </c>
      <c r="AP85" s="46">
        <f t="shared" si="72"/>
      </c>
      <c r="AQ85" s="46">
        <f t="shared" si="72"/>
      </c>
    </row>
    <row r="86" spans="16:43" ht="13.5">
      <c r="P86" s="33">
        <f>IF($R$13=$P$13,$R$86,IF($S$13=$P$13,$S$86,IF($T$13=$P$13,$T$86,IF($U$13=$P$13,$U$86,$V$86))))</f>
        <v>0</v>
      </c>
      <c r="T86" s="62" t="s">
        <v>171</v>
      </c>
      <c r="X86" s="46">
        <f>IF(X13="","",IF($R$13=X13,$R$86,IF($S$13=X13,$S$86,IF($T$13=X13,$T$86,IF($U$13=X13,$U$86,$V$86)))))</f>
      </c>
      <c r="Y86" s="46">
        <f>IF(Y13="","",IF($R$13=Y13,$R$86,IF($S$13=Y13,$S$86,IF($T$13=Y13,$T$86,IF($U$13=Y13,$U$86,$V$86)))))</f>
      </c>
      <c r="Z86" s="46">
        <f aca="true" t="shared" si="73" ref="Z86:AQ86">IF(Z13="","",IF($R$13=Z13,$R$86,IF($S$13=Z13,$S$86,IF($T$13=Z13,$T$86,IF($U$13=Z13,$U$86,$V$86)))))</f>
      </c>
      <c r="AA86" s="46">
        <f t="shared" si="73"/>
      </c>
      <c r="AB86" s="46">
        <f t="shared" si="73"/>
      </c>
      <c r="AC86" s="46">
        <f t="shared" si="73"/>
      </c>
      <c r="AD86" s="46">
        <f t="shared" si="73"/>
      </c>
      <c r="AE86" s="46">
        <f t="shared" si="73"/>
      </c>
      <c r="AF86" s="46">
        <f t="shared" si="73"/>
      </c>
      <c r="AG86" s="46">
        <f t="shared" si="73"/>
      </c>
      <c r="AH86" s="46">
        <f t="shared" si="73"/>
      </c>
      <c r="AI86" s="46">
        <f t="shared" si="73"/>
      </c>
      <c r="AJ86" s="46">
        <f t="shared" si="73"/>
      </c>
      <c r="AK86" s="46">
        <f t="shared" si="73"/>
      </c>
      <c r="AL86" s="46">
        <f t="shared" si="73"/>
      </c>
      <c r="AM86" s="46">
        <f t="shared" si="73"/>
      </c>
      <c r="AN86" s="46">
        <f t="shared" si="73"/>
      </c>
      <c r="AO86" s="46">
        <f t="shared" si="73"/>
      </c>
      <c r="AP86" s="46">
        <f t="shared" si="73"/>
      </c>
      <c r="AQ86" s="46">
        <f t="shared" si="73"/>
      </c>
    </row>
    <row r="87" spans="16:43" ht="13.5">
      <c r="P87" s="33">
        <f>IF($R$13=$P$13,$R$87,IF($S$13=$P$13,$S$87,IF($T$13=$P$13,$T$87,IF($U$13=$P$13,$U$87,$V$87))))</f>
        <v>0</v>
      </c>
      <c r="T87" s="62" t="s">
        <v>172</v>
      </c>
      <c r="X87" s="46">
        <f>IF(X13="","",IF($R$13=X13,$R$87,IF($S$13=X13,$S$87,IF($T$13=X13,$T$87,IF($U$13=X13,$U$87,$V$87)))))</f>
      </c>
      <c r="Y87" s="46">
        <f>IF(Y13="","",IF($R$13=Y13,$R$87,IF($S$13=Y13,$S$87,IF($T$13=Y13,$T$87,IF($U$13=Y13,$U$87,$V$87)))))</f>
      </c>
      <c r="Z87" s="46">
        <f aca="true" t="shared" si="74" ref="Z87:AQ87">IF(Z13="","",IF($R$13=Z13,$R$87,IF($S$13=Z13,$S$87,IF($T$13=Z13,$T$87,IF($U$13=Z13,$U$87,$V$87)))))</f>
      </c>
      <c r="AA87" s="46">
        <f t="shared" si="74"/>
      </c>
      <c r="AB87" s="46">
        <f t="shared" si="74"/>
      </c>
      <c r="AC87" s="46">
        <f t="shared" si="74"/>
      </c>
      <c r="AD87" s="46">
        <f t="shared" si="74"/>
      </c>
      <c r="AE87" s="46">
        <f t="shared" si="74"/>
      </c>
      <c r="AF87" s="46">
        <f t="shared" si="74"/>
      </c>
      <c r="AG87" s="46">
        <f t="shared" si="74"/>
      </c>
      <c r="AH87" s="46">
        <f t="shared" si="74"/>
      </c>
      <c r="AI87" s="46">
        <f t="shared" si="74"/>
      </c>
      <c r="AJ87" s="46">
        <f t="shared" si="74"/>
      </c>
      <c r="AK87" s="46">
        <f t="shared" si="74"/>
      </c>
      <c r="AL87" s="46">
        <f t="shared" si="74"/>
      </c>
      <c r="AM87" s="46">
        <f t="shared" si="74"/>
      </c>
      <c r="AN87" s="46">
        <f t="shared" si="74"/>
      </c>
      <c r="AO87" s="46">
        <f t="shared" si="74"/>
      </c>
      <c r="AP87" s="46">
        <f t="shared" si="74"/>
      </c>
      <c r="AQ87" s="46">
        <f t="shared" si="74"/>
      </c>
    </row>
    <row r="88" spans="16:43" ht="13.5">
      <c r="P88" s="33">
        <f>IF($R$13=$P$13,$R$88,IF($S$13=$P$13,$S$88,IF($T$13=$P$13,$T$88,IF($U$13=$P$13,$U$88,$V$88))))</f>
        <v>0</v>
      </c>
      <c r="T88" s="62" t="s">
        <v>173</v>
      </c>
      <c r="X88" s="46">
        <f>IF(X13="","",IF($R$13=X13,$R$88,IF($S$13=X13,$S$88,IF($T$13=X13,$T$88,IF($U$13=X13,$U$88,$V$88)))))</f>
      </c>
      <c r="Y88" s="46">
        <f>IF(Y13="","",IF($R$13=Y13,$R$88,IF($S$13=Y13,$S$88,IF($T$13=Y13,$T$88,IF($U$13=Y13,$U$88,$V$88)))))</f>
      </c>
      <c r="Z88" s="46">
        <f aca="true" t="shared" si="75" ref="Z88:AQ88">IF(Z13="","",IF($R$13=Z13,$R$88,IF($S$13=Z13,$S$88,IF($T$13=Z13,$T$88,IF($U$13=Z13,$U$88,$V$88)))))</f>
      </c>
      <c r="AA88" s="46">
        <f t="shared" si="75"/>
      </c>
      <c r="AB88" s="46">
        <f t="shared" si="75"/>
      </c>
      <c r="AC88" s="46">
        <f t="shared" si="75"/>
      </c>
      <c r="AD88" s="46">
        <f t="shared" si="75"/>
      </c>
      <c r="AE88" s="46">
        <f t="shared" si="75"/>
      </c>
      <c r="AF88" s="46">
        <f t="shared" si="75"/>
      </c>
      <c r="AG88" s="46">
        <f t="shared" si="75"/>
      </c>
      <c r="AH88" s="46">
        <f t="shared" si="75"/>
      </c>
      <c r="AI88" s="46">
        <f t="shared" si="75"/>
      </c>
      <c r="AJ88" s="46">
        <f t="shared" si="75"/>
      </c>
      <c r="AK88" s="46">
        <f t="shared" si="75"/>
      </c>
      <c r="AL88" s="46">
        <f t="shared" si="75"/>
      </c>
      <c r="AM88" s="46">
        <f t="shared" si="75"/>
      </c>
      <c r="AN88" s="46">
        <f t="shared" si="75"/>
      </c>
      <c r="AO88" s="46">
        <f t="shared" si="75"/>
      </c>
      <c r="AP88" s="46">
        <f t="shared" si="75"/>
      </c>
      <c r="AQ88" s="46">
        <f t="shared" si="75"/>
      </c>
    </row>
    <row r="89" spans="16:43" ht="13.5">
      <c r="P89" s="33">
        <f>IF($R$13=$P$13,$R$89,IF($S$13=$P$13,$S$89,IF($T$13=$P$13,$T$89,IF($U$13=$P$13,$U$89,$V$89))))</f>
        <v>0</v>
      </c>
      <c r="T89" s="62" t="s">
        <v>174</v>
      </c>
      <c r="X89" s="46">
        <f>IF(X13="","",IF($R$13=X13,$R$89,IF($S$13=X13,$S$89,IF($T$13=X13,$T$89,IF($U$13=X13,$U$89,$V$89)))))</f>
      </c>
      <c r="Y89" s="46">
        <f>IF(Y13="","",IF($R$13=Y13,$R$89,IF($S$13=Y13,$S$89,IF($T$13=Y13,$T$89,IF($U$13=Y13,$U$89,$V$89)))))</f>
      </c>
      <c r="Z89" s="46">
        <f aca="true" t="shared" si="76" ref="Z89:AQ89">IF(Z13="","",IF($R$13=Z13,$R$89,IF($S$13=Z13,$S$89,IF($T$13=Z13,$T$89,IF($U$13=Z13,$U$89,$V$89)))))</f>
      </c>
      <c r="AA89" s="46">
        <f t="shared" si="76"/>
      </c>
      <c r="AB89" s="46">
        <f t="shared" si="76"/>
      </c>
      <c r="AC89" s="46">
        <f t="shared" si="76"/>
      </c>
      <c r="AD89" s="46">
        <f t="shared" si="76"/>
      </c>
      <c r="AE89" s="46">
        <f t="shared" si="76"/>
      </c>
      <c r="AF89" s="46">
        <f t="shared" si="76"/>
      </c>
      <c r="AG89" s="46">
        <f t="shared" si="76"/>
      </c>
      <c r="AH89" s="46">
        <f t="shared" si="76"/>
      </c>
      <c r="AI89" s="46">
        <f t="shared" si="76"/>
      </c>
      <c r="AJ89" s="46">
        <f t="shared" si="76"/>
      </c>
      <c r="AK89" s="46">
        <f t="shared" si="76"/>
      </c>
      <c r="AL89" s="46">
        <f t="shared" si="76"/>
      </c>
      <c r="AM89" s="46">
        <f t="shared" si="76"/>
      </c>
      <c r="AN89" s="46">
        <f t="shared" si="76"/>
      </c>
      <c r="AO89" s="46">
        <f t="shared" si="76"/>
      </c>
      <c r="AP89" s="46">
        <f t="shared" si="76"/>
      </c>
      <c r="AQ89" s="46">
        <f t="shared" si="76"/>
      </c>
    </row>
    <row r="90" spans="16:43" ht="13.5">
      <c r="P90" s="33">
        <f>IF($R$13=$P$13,$R$90,IF($S$13=$P$13,$S$90,IF($T$13=$P$13,$T$90,IF($U$13=$P$13,$U$90,$V$90))))</f>
        <v>0</v>
      </c>
      <c r="T90" s="62" t="s">
        <v>176</v>
      </c>
      <c r="X90" s="46">
        <f>IF(X13="","",IF($R$13=X13,$R$90,IF($S$13=X13,$S$90,IF($T$13=X13,$T$90,IF($U$13=X13,$U$90,$V$90)))))</f>
      </c>
      <c r="Y90" s="46">
        <f>IF(Y13="","",IF($R$13=Y13,$R$90,IF($S$13=Y13,$S$90,IF($T$13=Y13,$T$90,IF($U$13=Y13,$U$90,$V$90)))))</f>
      </c>
      <c r="Z90" s="46">
        <f aca="true" t="shared" si="77" ref="Z90:AQ90">IF(Z13="","",IF($R$13=Z13,$R$90,IF($S$13=Z13,$S$90,IF($T$13=Z13,$T$90,IF($U$13=Z13,$U$90,$V$90)))))</f>
      </c>
      <c r="AA90" s="46">
        <f t="shared" si="77"/>
      </c>
      <c r="AB90" s="46">
        <f t="shared" si="77"/>
      </c>
      <c r="AC90" s="46">
        <f t="shared" si="77"/>
      </c>
      <c r="AD90" s="46">
        <f t="shared" si="77"/>
      </c>
      <c r="AE90" s="46">
        <f t="shared" si="77"/>
      </c>
      <c r="AF90" s="46">
        <f t="shared" si="77"/>
      </c>
      <c r="AG90" s="46">
        <f t="shared" si="77"/>
      </c>
      <c r="AH90" s="46">
        <f t="shared" si="77"/>
      </c>
      <c r="AI90" s="46">
        <f t="shared" si="77"/>
      </c>
      <c r="AJ90" s="46">
        <f t="shared" si="77"/>
      </c>
      <c r="AK90" s="46">
        <f t="shared" si="77"/>
      </c>
      <c r="AL90" s="46">
        <f t="shared" si="77"/>
      </c>
      <c r="AM90" s="46">
        <f t="shared" si="77"/>
      </c>
      <c r="AN90" s="46">
        <f t="shared" si="77"/>
      </c>
      <c r="AO90" s="46">
        <f t="shared" si="77"/>
      </c>
      <c r="AP90" s="46">
        <f t="shared" si="77"/>
      </c>
      <c r="AQ90" s="46">
        <f t="shared" si="77"/>
      </c>
    </row>
    <row r="91" spans="16:43" ht="13.5">
      <c r="P91" s="33">
        <f>IF($R$13=$P$13,$R$91,IF($S$13=$P$13,$S$91,IF($T$13=$P$13,$T$91,IF($U$13=$P$13,$U$91,$V$91))))</f>
        <v>0</v>
      </c>
      <c r="T91" s="62" t="s">
        <v>175</v>
      </c>
      <c r="X91" s="46">
        <f>IF(X13="","",IF($R$13=X13,$R$91,IF($S$13=X13,$S$91,IF($T$13=X13,$T$91,IF($U$13=X13,$U$91,$V$91)))))</f>
      </c>
      <c r="Y91" s="46">
        <f>IF(Y13="","",IF($R$13=Y13,$R$91,IF($S$13=Y13,$S$91,IF($T$13=Y13,$T$91,IF($U$13=Y13,$U$91,$V$91)))))</f>
      </c>
      <c r="Z91" s="46">
        <f aca="true" t="shared" si="78" ref="Z91:AQ91">IF(Z13="","",IF($R$13=Z13,$R$91,IF($S$13=Z13,$S$91,IF($T$13=Z13,$T$91,IF($U$13=Z13,$U$91,$V$91)))))</f>
      </c>
      <c r="AA91" s="46">
        <f t="shared" si="78"/>
      </c>
      <c r="AB91" s="46">
        <f t="shared" si="78"/>
      </c>
      <c r="AC91" s="46">
        <f t="shared" si="78"/>
      </c>
      <c r="AD91" s="46">
        <f t="shared" si="78"/>
      </c>
      <c r="AE91" s="46">
        <f t="shared" si="78"/>
      </c>
      <c r="AF91" s="46">
        <f t="shared" si="78"/>
      </c>
      <c r="AG91" s="46">
        <f t="shared" si="78"/>
      </c>
      <c r="AH91" s="46">
        <f t="shared" si="78"/>
      </c>
      <c r="AI91" s="46">
        <f t="shared" si="78"/>
      </c>
      <c r="AJ91" s="46">
        <f t="shared" si="78"/>
      </c>
      <c r="AK91" s="46">
        <f t="shared" si="78"/>
      </c>
      <c r="AL91" s="46">
        <f t="shared" si="78"/>
      </c>
      <c r="AM91" s="46">
        <f t="shared" si="78"/>
      </c>
      <c r="AN91" s="46">
        <f t="shared" si="78"/>
      </c>
      <c r="AO91" s="46">
        <f t="shared" si="78"/>
      </c>
      <c r="AP91" s="46">
        <f t="shared" si="78"/>
      </c>
      <c r="AQ91" s="46">
        <f t="shared" si="78"/>
      </c>
    </row>
    <row r="92" spans="16:43" ht="13.5">
      <c r="P92" s="33">
        <f>IF($R$13=$P$13,$R$92,IF($S$13=$P$13,$S$92,IF($T$13=$P$13,$T$92,IF($U$13=$P$13,$U$92,$V$92))))</f>
        <v>0</v>
      </c>
      <c r="T92" s="62" t="s">
        <v>177</v>
      </c>
      <c r="X92" s="46">
        <f>IF(X13="","",IF($R$13=X13,$R$92,IF($S$13=X13,$S$92,IF($T$13=X13,$T$92,IF($U$13=X13,$U$92,$V$92)))))</f>
      </c>
      <c r="Y92" s="46">
        <f>IF(Y13="","",IF($R$13=Y13,$R$92,IF($S$13=Y13,$S$92,IF($T$13=Y13,$T$92,IF($U$13=Y13,$U$92,$V$92)))))</f>
      </c>
      <c r="Z92" s="46">
        <f aca="true" t="shared" si="79" ref="Z92:AQ92">IF(Z13="","",IF($R$13=Z13,$R$92,IF($S$13=Z13,$S$92,IF($T$13=Z13,$T$92,IF($U$13=Z13,$U$92,$V$92)))))</f>
      </c>
      <c r="AA92" s="46">
        <f t="shared" si="79"/>
      </c>
      <c r="AB92" s="46">
        <f t="shared" si="79"/>
      </c>
      <c r="AC92" s="46">
        <f t="shared" si="79"/>
      </c>
      <c r="AD92" s="46">
        <f t="shared" si="79"/>
      </c>
      <c r="AE92" s="46">
        <f t="shared" si="79"/>
      </c>
      <c r="AF92" s="46">
        <f t="shared" si="79"/>
      </c>
      <c r="AG92" s="46">
        <f t="shared" si="79"/>
      </c>
      <c r="AH92" s="46">
        <f t="shared" si="79"/>
      </c>
      <c r="AI92" s="46">
        <f t="shared" si="79"/>
      </c>
      <c r="AJ92" s="46">
        <f t="shared" si="79"/>
      </c>
      <c r="AK92" s="46">
        <f t="shared" si="79"/>
      </c>
      <c r="AL92" s="46">
        <f t="shared" si="79"/>
      </c>
      <c r="AM92" s="46">
        <f t="shared" si="79"/>
      </c>
      <c r="AN92" s="46">
        <f t="shared" si="79"/>
      </c>
      <c r="AO92" s="46">
        <f t="shared" si="79"/>
      </c>
      <c r="AP92" s="46">
        <f t="shared" si="79"/>
      </c>
      <c r="AQ92" s="46">
        <f t="shared" si="79"/>
      </c>
    </row>
    <row r="93" spans="16:43" ht="13.5">
      <c r="P93" s="33">
        <f>IF($R$13=$P$13,$R$93,IF($S$13=$P$13,$S$93,IF($T$13=$P$13,$T$93,IF($U$13=$P$13,$U$93,$V$93))))</f>
        <v>0</v>
      </c>
      <c r="T93" s="62" t="s">
        <v>178</v>
      </c>
      <c r="X93" s="46">
        <f>IF(X13="","",IF($R$13=X13,$R$93,IF($S$13=X13,$S$93,IF($T$13=X13,$T$93,IF($U$13=X13,$U$93,$V$93)))))</f>
      </c>
      <c r="Y93" s="46">
        <f>IF(Y13="","",IF($R$13=Y13,$R$93,IF($S$13=Y13,$S$93,IF($T$13=Y13,$T$93,IF($U$13=Y13,$U$93,$V$93)))))</f>
      </c>
      <c r="Z93" s="46">
        <f aca="true" t="shared" si="80" ref="Z93:AQ93">IF(Z13="","",IF($R$13=Z13,$R$93,IF($S$13=Z13,$S$93,IF($T$13=Z13,$T$93,IF($U$13=Z13,$U$93,$V$93)))))</f>
      </c>
      <c r="AA93" s="46">
        <f t="shared" si="80"/>
      </c>
      <c r="AB93" s="46">
        <f t="shared" si="80"/>
      </c>
      <c r="AC93" s="46">
        <f t="shared" si="80"/>
      </c>
      <c r="AD93" s="46">
        <f t="shared" si="80"/>
      </c>
      <c r="AE93" s="46">
        <f t="shared" si="80"/>
      </c>
      <c r="AF93" s="46">
        <f t="shared" si="80"/>
      </c>
      <c r="AG93" s="46">
        <f t="shared" si="80"/>
      </c>
      <c r="AH93" s="46">
        <f t="shared" si="80"/>
      </c>
      <c r="AI93" s="46">
        <f t="shared" si="80"/>
      </c>
      <c r="AJ93" s="46">
        <f t="shared" si="80"/>
      </c>
      <c r="AK93" s="46">
        <f t="shared" si="80"/>
      </c>
      <c r="AL93" s="46">
        <f t="shared" si="80"/>
      </c>
      <c r="AM93" s="46">
        <f t="shared" si="80"/>
      </c>
      <c r="AN93" s="46">
        <f t="shared" si="80"/>
      </c>
      <c r="AO93" s="46">
        <f t="shared" si="80"/>
      </c>
      <c r="AP93" s="46">
        <f t="shared" si="80"/>
      </c>
      <c r="AQ93" s="46">
        <f t="shared" si="80"/>
      </c>
    </row>
    <row r="94" spans="16:43" ht="13.5">
      <c r="P94" s="33">
        <f>IF($R$13=$P$13,$R$94,IF($S$13=$P$13,$S$94,IF($T$13=$P$13,$T$94,IF($U$13=$P$13,$U$94,$V$94))))</f>
        <v>0</v>
      </c>
      <c r="T94" s="62" t="s">
        <v>179</v>
      </c>
      <c r="X94" s="46">
        <f>IF(X13="","",IF($R$13=X13,$R$94,IF($S$13=X13,$S$94,IF($T$13=X13,$T$94,IF($U$13=X13,$U$94,$V$94)))))</f>
      </c>
      <c r="Y94" s="46">
        <f>IF(Y13="","",IF($R$13=Y13,$R$94,IF($S$13=Y13,$S$94,IF($T$13=Y13,$T$94,IF($U$13=Y13,$U$94,$V$94)))))</f>
      </c>
      <c r="Z94" s="46">
        <f aca="true" t="shared" si="81" ref="Z94:AQ94">IF(Z13="","",IF($R$13=Z13,$R$94,IF($S$13=Z13,$S$94,IF($T$13=Z13,$T$94,IF($U$13=Z13,$U$94,$V$94)))))</f>
      </c>
      <c r="AA94" s="46">
        <f t="shared" si="81"/>
      </c>
      <c r="AB94" s="46">
        <f t="shared" si="81"/>
      </c>
      <c r="AC94" s="46">
        <f t="shared" si="81"/>
      </c>
      <c r="AD94" s="46">
        <f t="shared" si="81"/>
      </c>
      <c r="AE94" s="46">
        <f t="shared" si="81"/>
      </c>
      <c r="AF94" s="46">
        <f t="shared" si="81"/>
      </c>
      <c r="AG94" s="46">
        <f t="shared" si="81"/>
      </c>
      <c r="AH94" s="46">
        <f t="shared" si="81"/>
      </c>
      <c r="AI94" s="46">
        <f t="shared" si="81"/>
      </c>
      <c r="AJ94" s="46">
        <f t="shared" si="81"/>
      </c>
      <c r="AK94" s="46">
        <f t="shared" si="81"/>
      </c>
      <c r="AL94" s="46">
        <f t="shared" si="81"/>
      </c>
      <c r="AM94" s="46">
        <f t="shared" si="81"/>
      </c>
      <c r="AN94" s="46">
        <f t="shared" si="81"/>
      </c>
      <c r="AO94" s="46">
        <f t="shared" si="81"/>
      </c>
      <c r="AP94" s="46">
        <f t="shared" si="81"/>
      </c>
      <c r="AQ94" s="46">
        <f t="shared" si="81"/>
      </c>
    </row>
    <row r="95" spans="16:43" ht="13.5">
      <c r="P95" s="33">
        <f>IF($R$13=$P$13,$R$95,IF($S$13=$P$13,$S$95,IF($T$13=$P$13,$T$95,IF($U$13=$P$13,$U$95,$V$95))))</f>
        <v>0</v>
      </c>
      <c r="T95" s="63" t="s">
        <v>180</v>
      </c>
      <c r="X95" s="47">
        <f>IF(X13="","",IF($R$13=X13,$R$95,IF($S$13=X13,$S$95,IF($T$13=X13,$T$95,IF($U$13=X13,$U$95,$V$95)))))</f>
      </c>
      <c r="Y95" s="47">
        <f>IF(Y13="","",IF($R$13=Y13,$R$95,IF($S$13=Y13,$S$95,IF($T$13=Y13,$T$95,IF($U$13=Y13,$U$95,$V$95)))))</f>
      </c>
      <c r="Z95" s="47">
        <f aca="true" t="shared" si="82" ref="Z95:AQ95">IF(Z13="","",IF($R$13=Z13,$R$95,IF($S$13=Z13,$S$95,IF($T$13=Z13,$T$95,IF($U$13=Z13,$U$95,$V$95)))))</f>
      </c>
      <c r="AA95" s="47">
        <f t="shared" si="82"/>
      </c>
      <c r="AB95" s="47">
        <f t="shared" si="82"/>
      </c>
      <c r="AC95" s="47">
        <f t="shared" si="82"/>
      </c>
      <c r="AD95" s="47">
        <f t="shared" si="82"/>
      </c>
      <c r="AE95" s="47">
        <f t="shared" si="82"/>
      </c>
      <c r="AF95" s="47">
        <f t="shared" si="82"/>
      </c>
      <c r="AG95" s="47">
        <f t="shared" si="82"/>
      </c>
      <c r="AH95" s="47">
        <f t="shared" si="82"/>
      </c>
      <c r="AI95" s="47">
        <f t="shared" si="82"/>
      </c>
      <c r="AJ95" s="47">
        <f t="shared" si="82"/>
      </c>
      <c r="AK95" s="47">
        <f t="shared" si="82"/>
      </c>
      <c r="AL95" s="47">
        <f t="shared" si="82"/>
      </c>
      <c r="AM95" s="47">
        <f t="shared" si="82"/>
      </c>
      <c r="AN95" s="47">
        <f t="shared" si="82"/>
      </c>
      <c r="AO95" s="47">
        <f t="shared" si="82"/>
      </c>
      <c r="AP95" s="47">
        <f t="shared" si="82"/>
      </c>
      <c r="AQ95" s="47">
        <f t="shared" si="82"/>
      </c>
    </row>
  </sheetData>
  <sheetProtection sheet="1" objects="1" scenarios="1" selectLockedCells="1"/>
  <mergeCells count="181">
    <mergeCell ref="J12:K13"/>
    <mergeCell ref="L12:L13"/>
    <mergeCell ref="M12:M13"/>
    <mergeCell ref="A10:A11"/>
    <mergeCell ref="C10:C11"/>
    <mergeCell ref="D10:E11"/>
    <mergeCell ref="F10:H11"/>
    <mergeCell ref="I10:I11"/>
    <mergeCell ref="J10:K11"/>
    <mergeCell ref="C12:C13"/>
    <mergeCell ref="D12:E13"/>
    <mergeCell ref="F12:H13"/>
    <mergeCell ref="I12:I13"/>
    <mergeCell ref="A8:M8"/>
    <mergeCell ref="A9:M9"/>
    <mergeCell ref="L10:L11"/>
    <mergeCell ref="M10:M11"/>
    <mergeCell ref="A2:M2"/>
    <mergeCell ref="A4:D4"/>
    <mergeCell ref="L5:M5"/>
    <mergeCell ref="A7:M7"/>
    <mergeCell ref="R12:T12"/>
    <mergeCell ref="A14:A15"/>
    <mergeCell ref="C14:C15"/>
    <mergeCell ref="D14:E15"/>
    <mergeCell ref="F14:H15"/>
    <mergeCell ref="I14:I15"/>
    <mergeCell ref="J14:K15"/>
    <mergeCell ref="L14:L15"/>
    <mergeCell ref="M14:M15"/>
    <mergeCell ref="A12:A13"/>
    <mergeCell ref="A16:A17"/>
    <mergeCell ref="C16:C17"/>
    <mergeCell ref="D16:E17"/>
    <mergeCell ref="F16:H17"/>
    <mergeCell ref="A18:A19"/>
    <mergeCell ref="C18:C19"/>
    <mergeCell ref="D18:E19"/>
    <mergeCell ref="F18:H19"/>
    <mergeCell ref="I20:I21"/>
    <mergeCell ref="J20:K21"/>
    <mergeCell ref="L16:L17"/>
    <mergeCell ref="M16:M17"/>
    <mergeCell ref="I18:I19"/>
    <mergeCell ref="J18:K19"/>
    <mergeCell ref="L18:L19"/>
    <mergeCell ref="M18:M19"/>
    <mergeCell ref="I16:I17"/>
    <mergeCell ref="J16:K17"/>
    <mergeCell ref="A20:A21"/>
    <mergeCell ref="C20:C21"/>
    <mergeCell ref="D20:E21"/>
    <mergeCell ref="F20:H21"/>
    <mergeCell ref="L20:L21"/>
    <mergeCell ref="M20:M21"/>
    <mergeCell ref="A22:A23"/>
    <mergeCell ref="C22:C23"/>
    <mergeCell ref="D22:E23"/>
    <mergeCell ref="F22:H23"/>
    <mergeCell ref="I22:I23"/>
    <mergeCell ref="J22:K23"/>
    <mergeCell ref="L22:L23"/>
    <mergeCell ref="M22:M23"/>
    <mergeCell ref="A24:A25"/>
    <mergeCell ref="C24:C25"/>
    <mergeCell ref="D24:E25"/>
    <mergeCell ref="F24:H25"/>
    <mergeCell ref="A26:A27"/>
    <mergeCell ref="C26:C27"/>
    <mergeCell ref="D26:E27"/>
    <mergeCell ref="F26:H27"/>
    <mergeCell ref="I28:I29"/>
    <mergeCell ref="J28:K29"/>
    <mergeCell ref="L24:L25"/>
    <mergeCell ref="M24:M25"/>
    <mergeCell ref="I26:I27"/>
    <mergeCell ref="J26:K27"/>
    <mergeCell ref="L26:L27"/>
    <mergeCell ref="M26:M27"/>
    <mergeCell ref="I24:I25"/>
    <mergeCell ref="J24:K25"/>
    <mergeCell ref="A28:A29"/>
    <mergeCell ref="C28:C29"/>
    <mergeCell ref="D28:E29"/>
    <mergeCell ref="F28:H29"/>
    <mergeCell ref="L28:L29"/>
    <mergeCell ref="M28:M29"/>
    <mergeCell ref="A30:A31"/>
    <mergeCell ref="C30:C31"/>
    <mergeCell ref="D30:E31"/>
    <mergeCell ref="F30:H31"/>
    <mergeCell ref="I30:I31"/>
    <mergeCell ref="J30:K31"/>
    <mergeCell ref="L30:L31"/>
    <mergeCell ref="M30:M31"/>
    <mergeCell ref="A32:A33"/>
    <mergeCell ref="C32:C33"/>
    <mergeCell ref="D32:E33"/>
    <mergeCell ref="F32:H33"/>
    <mergeCell ref="A34:A35"/>
    <mergeCell ref="C34:C35"/>
    <mergeCell ref="D34:E35"/>
    <mergeCell ref="F34:H35"/>
    <mergeCell ref="I36:I37"/>
    <mergeCell ref="J36:K37"/>
    <mergeCell ref="L32:L33"/>
    <mergeCell ref="M32:M33"/>
    <mergeCell ref="I34:I35"/>
    <mergeCell ref="J34:K35"/>
    <mergeCell ref="L34:L35"/>
    <mergeCell ref="M34:M35"/>
    <mergeCell ref="I32:I33"/>
    <mergeCell ref="J32:K33"/>
    <mergeCell ref="A36:A37"/>
    <mergeCell ref="C36:C37"/>
    <mergeCell ref="D36:E37"/>
    <mergeCell ref="F36:H37"/>
    <mergeCell ref="L36:L37"/>
    <mergeCell ref="M36:M37"/>
    <mergeCell ref="A38:A39"/>
    <mergeCell ref="C38:C39"/>
    <mergeCell ref="D38:E39"/>
    <mergeCell ref="F38:H39"/>
    <mergeCell ref="I38:I39"/>
    <mergeCell ref="J38:K39"/>
    <mergeCell ref="L38:L39"/>
    <mergeCell ref="M38:M39"/>
    <mergeCell ref="A40:A41"/>
    <mergeCell ref="C40:C41"/>
    <mergeCell ref="D40:E41"/>
    <mergeCell ref="F40:H41"/>
    <mergeCell ref="A42:A43"/>
    <mergeCell ref="C42:C43"/>
    <mergeCell ref="D42:E43"/>
    <mergeCell ref="F42:H43"/>
    <mergeCell ref="I44:I45"/>
    <mergeCell ref="J44:K45"/>
    <mergeCell ref="L40:L41"/>
    <mergeCell ref="M40:M41"/>
    <mergeCell ref="I42:I43"/>
    <mergeCell ref="J42:K43"/>
    <mergeCell ref="L42:L43"/>
    <mergeCell ref="M42:M43"/>
    <mergeCell ref="I40:I41"/>
    <mergeCell ref="J40:K41"/>
    <mergeCell ref="A44:A45"/>
    <mergeCell ref="C44:C45"/>
    <mergeCell ref="D44:E45"/>
    <mergeCell ref="F44:H45"/>
    <mergeCell ref="L44:L45"/>
    <mergeCell ref="M44:M45"/>
    <mergeCell ref="A46:A47"/>
    <mergeCell ref="C46:C47"/>
    <mergeCell ref="D46:E47"/>
    <mergeCell ref="F46:H47"/>
    <mergeCell ref="I46:I47"/>
    <mergeCell ref="J46:K47"/>
    <mergeCell ref="L46:L47"/>
    <mergeCell ref="M46:M47"/>
    <mergeCell ref="L50:L51"/>
    <mergeCell ref="M50:M51"/>
    <mergeCell ref="A48:A49"/>
    <mergeCell ref="C48:C49"/>
    <mergeCell ref="D48:E49"/>
    <mergeCell ref="F48:H49"/>
    <mergeCell ref="I48:I49"/>
    <mergeCell ref="J48:K49"/>
    <mergeCell ref="A57:M57"/>
    <mergeCell ref="A58:M58"/>
    <mergeCell ref="L48:L49"/>
    <mergeCell ref="M48:M49"/>
    <mergeCell ref="A50:A51"/>
    <mergeCell ref="C50:C51"/>
    <mergeCell ref="D50:E51"/>
    <mergeCell ref="F50:H51"/>
    <mergeCell ref="I50:I51"/>
    <mergeCell ref="J50:K51"/>
    <mergeCell ref="J52:M52"/>
    <mergeCell ref="A54:M54"/>
    <mergeCell ref="A55:M55"/>
    <mergeCell ref="A56:M56"/>
  </mergeCells>
  <dataValidations count="6">
    <dataValidation type="list" allowBlank="1" showInputMessage="1" showErrorMessage="1" sqref="F12:H51">
      <formula1>$O$15:$O$17</formula1>
    </dataValidation>
    <dataValidation type="list" allowBlank="1" showInputMessage="1" showErrorMessage="1" sqref="D12:E51">
      <formula1>$O$12:$O$14</formula1>
    </dataValidation>
    <dataValidation type="list" allowBlank="1" showInputMessage="1" showErrorMessage="1" sqref="I12:I51">
      <formula1>$O$22:$O$31</formula1>
    </dataValidation>
    <dataValidation type="list" allowBlank="1" showInputMessage="1" showErrorMessage="1" sqref="L12:L51">
      <formula1>$O$7:$O$10</formula1>
    </dataValidation>
    <dataValidation type="list" allowBlank="1" showInputMessage="1" showErrorMessage="1" sqref="C12:C51">
      <formula1>$O$33:$O$43</formula1>
    </dataValidation>
    <dataValidation type="list" allowBlank="1" showInputMessage="1" sqref="J12:K51">
      <formula1>$X$14:$X$95</formula1>
    </dataValidation>
  </dataValidations>
  <printOptions horizontalCentered="1"/>
  <pageMargins left="0.15748031496062992" right="0.15748031496062992" top="0.5118110236220472" bottom="0.2362204724409449" header="0.31496062992125984" footer="0.2362204724409449"/>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N62"/>
  <sheetViews>
    <sheetView tabSelected="1" zoomScalePageLayoutView="0" workbookViewId="0" topLeftCell="A1">
      <selection activeCell="K1" sqref="K1"/>
    </sheetView>
  </sheetViews>
  <sheetFormatPr defaultColWidth="9.00390625" defaultRowHeight="13.5"/>
  <cols>
    <col min="1" max="1" width="3.00390625" style="0" customWidth="1"/>
    <col min="2" max="2" width="16.125" style="0" customWidth="1"/>
    <col min="3" max="3" width="18.375" style="0" customWidth="1"/>
    <col min="4" max="4" width="9.25390625" style="0" customWidth="1"/>
    <col min="5" max="5" width="11.875" style="0" customWidth="1"/>
    <col min="6" max="6" width="7.00390625" style="0" customWidth="1"/>
    <col min="7" max="7" width="2.625" style="0" customWidth="1"/>
    <col min="8" max="8" width="8.375" style="0" customWidth="1"/>
    <col min="9" max="9" width="8.25390625" style="0" customWidth="1"/>
    <col min="10" max="10" width="9.25390625" style="0" customWidth="1"/>
    <col min="11" max="11" width="14.125" style="0" customWidth="1"/>
    <col min="12" max="12" width="8.00390625" style="0" customWidth="1"/>
    <col min="13" max="13" width="9.00390625" style="12" customWidth="1"/>
    <col min="14" max="14" width="14.50390625" style="0" customWidth="1"/>
  </cols>
  <sheetData>
    <row r="1" spans="11:14" ht="16.5" customHeight="1">
      <c r="K1" s="2"/>
      <c r="L1" s="2"/>
      <c r="M1" s="22" t="s">
        <v>9</v>
      </c>
      <c r="N1" s="2"/>
    </row>
    <row r="2" spans="1:14" ht="39" customHeight="1">
      <c r="A2" s="154" t="s">
        <v>207</v>
      </c>
      <c r="B2" s="155"/>
      <c r="C2" s="155"/>
      <c r="D2" s="155"/>
      <c r="E2" s="155"/>
      <c r="F2" s="155"/>
      <c r="G2" s="155"/>
      <c r="H2" s="155"/>
      <c r="I2" s="155"/>
      <c r="J2" s="155"/>
      <c r="K2" s="155"/>
      <c r="L2" s="155"/>
      <c r="M2" s="155"/>
      <c r="N2" s="5"/>
    </row>
    <row r="3" spans="1:14" ht="5.25" customHeight="1">
      <c r="A3" s="3"/>
      <c r="B3" s="4"/>
      <c r="C3" s="4"/>
      <c r="D3" s="4"/>
      <c r="E3" s="4"/>
      <c r="F3" s="4"/>
      <c r="G3" s="4"/>
      <c r="H3" s="4"/>
      <c r="I3" s="4"/>
      <c r="J3" s="4"/>
      <c r="K3" s="4"/>
      <c r="L3" s="4"/>
      <c r="M3" s="10"/>
      <c r="N3" s="4"/>
    </row>
    <row r="4" spans="1:8" ht="27.75" customHeight="1">
      <c r="A4" s="156" t="s">
        <v>4</v>
      </c>
      <c r="B4" s="157"/>
      <c r="C4" s="157"/>
      <c r="D4" s="157"/>
      <c r="E4" s="4"/>
      <c r="F4" s="4"/>
      <c r="G4" s="4"/>
      <c r="H4" s="4"/>
    </row>
    <row r="5" spans="1:14" ht="28.5" customHeight="1">
      <c r="A5" s="24"/>
      <c r="B5" s="24"/>
      <c r="C5" s="24"/>
      <c r="D5" s="24"/>
      <c r="E5" s="24"/>
      <c r="I5" s="13"/>
      <c r="J5" s="14" t="s">
        <v>7</v>
      </c>
      <c r="K5" s="21" t="s">
        <v>32</v>
      </c>
      <c r="L5" s="158" t="s">
        <v>3</v>
      </c>
      <c r="M5" s="158"/>
      <c r="N5" s="6"/>
    </row>
    <row r="6" spans="1:14" ht="8.25" customHeight="1">
      <c r="A6" s="24"/>
      <c r="B6" s="24"/>
      <c r="C6" s="24"/>
      <c r="D6" s="24"/>
      <c r="E6" s="24"/>
      <c r="F6" s="24"/>
      <c r="G6" s="24"/>
      <c r="H6" s="24"/>
      <c r="I6" s="24"/>
      <c r="J6" s="24"/>
      <c r="K6" s="24"/>
      <c r="L6" s="24"/>
      <c r="M6" s="11"/>
      <c r="N6" s="24"/>
    </row>
    <row r="7" spans="1:14" ht="21" customHeight="1">
      <c r="A7" s="84" t="s">
        <v>205</v>
      </c>
      <c r="B7" s="84"/>
      <c r="C7" s="84"/>
      <c r="D7" s="84"/>
      <c r="E7" s="84"/>
      <c r="F7" s="84"/>
      <c r="G7" s="84"/>
      <c r="H7" s="84"/>
      <c r="I7" s="84"/>
      <c r="J7" s="84"/>
      <c r="K7" s="84"/>
      <c r="L7" s="84"/>
      <c r="M7" s="84"/>
      <c r="N7" s="25"/>
    </row>
    <row r="8" spans="1:13" s="24" customFormat="1" ht="21" customHeight="1">
      <c r="A8" s="85" t="s">
        <v>206</v>
      </c>
      <c r="B8" s="85"/>
      <c r="C8" s="85"/>
      <c r="D8" s="85"/>
      <c r="E8" s="85"/>
      <c r="F8" s="85"/>
      <c r="G8" s="85"/>
      <c r="H8" s="85"/>
      <c r="I8" s="85"/>
      <c r="J8" s="85"/>
      <c r="K8" s="85"/>
      <c r="L8" s="85"/>
      <c r="M8" s="85"/>
    </row>
    <row r="9" spans="1:14" s="24" customFormat="1" ht="26.25" customHeight="1">
      <c r="A9" s="159" t="s">
        <v>6</v>
      </c>
      <c r="B9" s="159"/>
      <c r="C9" s="159"/>
      <c r="D9" s="159"/>
      <c r="E9" s="159"/>
      <c r="F9" s="159"/>
      <c r="G9" s="159"/>
      <c r="H9" s="159"/>
      <c r="I9" s="159"/>
      <c r="J9" s="159"/>
      <c r="K9" s="159"/>
      <c r="L9" s="159"/>
      <c r="M9" s="159"/>
      <c r="N9" s="6"/>
    </row>
    <row r="10" spans="1:14" s="24" customFormat="1" ht="13.5" customHeight="1">
      <c r="A10" s="111" t="s">
        <v>0</v>
      </c>
      <c r="B10" s="40" t="s">
        <v>2</v>
      </c>
      <c r="C10" s="113" t="s">
        <v>78</v>
      </c>
      <c r="D10" s="115" t="s">
        <v>8</v>
      </c>
      <c r="E10" s="116"/>
      <c r="F10" s="119" t="s">
        <v>44</v>
      </c>
      <c r="G10" s="120"/>
      <c r="H10" s="121"/>
      <c r="I10" s="175" t="s">
        <v>211</v>
      </c>
      <c r="J10" s="127" t="s">
        <v>34</v>
      </c>
      <c r="K10" s="128"/>
      <c r="L10" s="135" t="s">
        <v>69</v>
      </c>
      <c r="M10" s="87" t="s">
        <v>64</v>
      </c>
      <c r="N10" s="8"/>
    </row>
    <row r="11" spans="1:14" s="1" customFormat="1" ht="22.5" customHeight="1">
      <c r="A11" s="112"/>
      <c r="B11" s="42" t="s">
        <v>1</v>
      </c>
      <c r="C11" s="114"/>
      <c r="D11" s="117"/>
      <c r="E11" s="118"/>
      <c r="F11" s="122"/>
      <c r="G11" s="123"/>
      <c r="H11" s="124"/>
      <c r="I11" s="176"/>
      <c r="J11" s="129"/>
      <c r="K11" s="130"/>
      <c r="L11" s="136"/>
      <c r="M11" s="93"/>
      <c r="N11" s="8"/>
    </row>
    <row r="12" spans="1:14" s="24" customFormat="1" ht="13.5" customHeight="1">
      <c r="A12" s="94">
        <v>1</v>
      </c>
      <c r="B12" s="70" t="s">
        <v>31</v>
      </c>
      <c r="C12" s="160" t="s">
        <v>81</v>
      </c>
      <c r="D12" s="161" t="s">
        <v>10</v>
      </c>
      <c r="E12" s="162"/>
      <c r="F12" s="165" t="s">
        <v>28</v>
      </c>
      <c r="G12" s="166"/>
      <c r="H12" s="167"/>
      <c r="I12" s="171" t="s">
        <v>15</v>
      </c>
      <c r="J12" s="177" t="s">
        <v>23</v>
      </c>
      <c r="K12" s="178"/>
      <c r="L12" s="181" t="s">
        <v>65</v>
      </c>
      <c r="M12" s="173">
        <v>5600</v>
      </c>
      <c r="N12" s="9"/>
    </row>
    <row r="13" spans="1:14" s="24" customFormat="1" ht="24" customHeight="1">
      <c r="A13" s="95"/>
      <c r="B13" s="71" t="s">
        <v>30</v>
      </c>
      <c r="C13" s="160"/>
      <c r="D13" s="163"/>
      <c r="E13" s="164"/>
      <c r="F13" s="168"/>
      <c r="G13" s="169"/>
      <c r="H13" s="170"/>
      <c r="I13" s="172"/>
      <c r="J13" s="179"/>
      <c r="K13" s="180"/>
      <c r="L13" s="182"/>
      <c r="M13" s="174"/>
      <c r="N13" s="9"/>
    </row>
    <row r="14" spans="1:14" s="24" customFormat="1" ht="13.5" customHeight="1">
      <c r="A14" s="94">
        <v>2</v>
      </c>
      <c r="B14" s="70" t="s">
        <v>31</v>
      </c>
      <c r="C14" s="160" t="s">
        <v>80</v>
      </c>
      <c r="D14" s="183" t="s">
        <v>12</v>
      </c>
      <c r="E14" s="184"/>
      <c r="F14" s="165"/>
      <c r="G14" s="166"/>
      <c r="H14" s="167"/>
      <c r="I14" s="171" t="s">
        <v>16</v>
      </c>
      <c r="J14" s="177" t="s">
        <v>35</v>
      </c>
      <c r="K14" s="178"/>
      <c r="L14" s="181" t="s">
        <v>65</v>
      </c>
      <c r="M14" s="173">
        <v>5000</v>
      </c>
      <c r="N14" s="9"/>
    </row>
    <row r="15" spans="1:14" s="24" customFormat="1" ht="24" customHeight="1">
      <c r="A15" s="95"/>
      <c r="B15" s="71" t="s">
        <v>30</v>
      </c>
      <c r="C15" s="160"/>
      <c r="D15" s="185"/>
      <c r="E15" s="186"/>
      <c r="F15" s="168"/>
      <c r="G15" s="169"/>
      <c r="H15" s="170"/>
      <c r="I15" s="172"/>
      <c r="J15" s="179"/>
      <c r="K15" s="180"/>
      <c r="L15" s="182"/>
      <c r="M15" s="174"/>
      <c r="N15" s="9"/>
    </row>
    <row r="16" spans="1:13" s="24" customFormat="1" ht="13.5" customHeight="1">
      <c r="A16" s="137">
        <v>3</v>
      </c>
      <c r="B16" s="70" t="s">
        <v>40</v>
      </c>
      <c r="C16" s="160" t="s">
        <v>82</v>
      </c>
      <c r="D16" s="183" t="s">
        <v>10</v>
      </c>
      <c r="E16" s="184"/>
      <c r="F16" s="165" t="s">
        <v>27</v>
      </c>
      <c r="G16" s="166"/>
      <c r="H16" s="167"/>
      <c r="I16" s="171" t="s">
        <v>36</v>
      </c>
      <c r="J16" s="177" t="s">
        <v>24</v>
      </c>
      <c r="K16" s="178"/>
      <c r="L16" s="181" t="s">
        <v>66</v>
      </c>
      <c r="M16" s="173">
        <v>4700</v>
      </c>
    </row>
    <row r="17" spans="1:13" s="24" customFormat="1" ht="24" customHeight="1">
      <c r="A17" s="138"/>
      <c r="B17" s="71" t="s">
        <v>39</v>
      </c>
      <c r="C17" s="160"/>
      <c r="D17" s="185"/>
      <c r="E17" s="186"/>
      <c r="F17" s="168"/>
      <c r="G17" s="169"/>
      <c r="H17" s="170"/>
      <c r="I17" s="172"/>
      <c r="J17" s="179"/>
      <c r="K17" s="180"/>
      <c r="L17" s="182"/>
      <c r="M17" s="174"/>
    </row>
    <row r="18" spans="1:13" s="24" customFormat="1" ht="13.5" customHeight="1">
      <c r="A18" s="94">
        <v>4</v>
      </c>
      <c r="B18" s="72" t="s">
        <v>42</v>
      </c>
      <c r="C18" s="160" t="s">
        <v>81</v>
      </c>
      <c r="D18" s="183" t="s">
        <v>10</v>
      </c>
      <c r="E18" s="184"/>
      <c r="F18" s="165" t="s">
        <v>29</v>
      </c>
      <c r="G18" s="166"/>
      <c r="H18" s="167"/>
      <c r="I18" s="171" t="s">
        <v>36</v>
      </c>
      <c r="J18" s="177" t="s">
        <v>26</v>
      </c>
      <c r="K18" s="178"/>
      <c r="L18" s="181" t="s">
        <v>67</v>
      </c>
      <c r="M18" s="173">
        <v>4400</v>
      </c>
    </row>
    <row r="19" spans="1:13" s="24" customFormat="1" ht="24" customHeight="1">
      <c r="A19" s="95"/>
      <c r="B19" s="73" t="s">
        <v>41</v>
      </c>
      <c r="C19" s="160"/>
      <c r="D19" s="185"/>
      <c r="E19" s="186"/>
      <c r="F19" s="168"/>
      <c r="G19" s="169"/>
      <c r="H19" s="170"/>
      <c r="I19" s="172"/>
      <c r="J19" s="179"/>
      <c r="K19" s="180"/>
      <c r="L19" s="182"/>
      <c r="M19" s="174"/>
    </row>
    <row r="20" spans="1:13" s="24" customFormat="1" ht="13.5" customHeight="1">
      <c r="A20" s="137">
        <v>5</v>
      </c>
      <c r="B20" s="70" t="s">
        <v>38</v>
      </c>
      <c r="C20" s="160" t="s">
        <v>81</v>
      </c>
      <c r="D20" s="183" t="s">
        <v>11</v>
      </c>
      <c r="E20" s="184"/>
      <c r="F20" s="165"/>
      <c r="G20" s="166"/>
      <c r="H20" s="167"/>
      <c r="I20" s="171" t="s">
        <v>15</v>
      </c>
      <c r="J20" s="177" t="s">
        <v>25</v>
      </c>
      <c r="K20" s="178"/>
      <c r="L20" s="181" t="s">
        <v>68</v>
      </c>
      <c r="M20" s="173">
        <v>5300</v>
      </c>
    </row>
    <row r="21" spans="1:13" s="24" customFormat="1" ht="24" customHeight="1">
      <c r="A21" s="138"/>
      <c r="B21" s="71" t="s">
        <v>37</v>
      </c>
      <c r="C21" s="160"/>
      <c r="D21" s="185"/>
      <c r="E21" s="186"/>
      <c r="F21" s="168"/>
      <c r="G21" s="169"/>
      <c r="H21" s="170"/>
      <c r="I21" s="172"/>
      <c r="J21" s="179"/>
      <c r="K21" s="180"/>
      <c r="L21" s="182"/>
      <c r="M21" s="174"/>
    </row>
    <row r="22" spans="1:13" s="24" customFormat="1" ht="13.5" customHeight="1">
      <c r="A22" s="94">
        <v>6</v>
      </c>
      <c r="B22" s="74"/>
      <c r="C22" s="189"/>
      <c r="D22" s="191"/>
      <c r="E22" s="192"/>
      <c r="F22" s="195"/>
      <c r="G22" s="196"/>
      <c r="H22" s="197"/>
      <c r="I22" s="201"/>
      <c r="J22" s="203"/>
      <c r="K22" s="204"/>
      <c r="L22" s="207"/>
      <c r="M22" s="187"/>
    </row>
    <row r="23" spans="1:13" s="24" customFormat="1" ht="24" customHeight="1">
      <c r="A23" s="95"/>
      <c r="B23" s="75"/>
      <c r="C23" s="190"/>
      <c r="D23" s="193"/>
      <c r="E23" s="194"/>
      <c r="F23" s="198"/>
      <c r="G23" s="199"/>
      <c r="H23" s="200"/>
      <c r="I23" s="202"/>
      <c r="J23" s="205"/>
      <c r="K23" s="206"/>
      <c r="L23" s="208"/>
      <c r="M23" s="188"/>
    </row>
    <row r="24" spans="1:13" s="24" customFormat="1" ht="13.5" customHeight="1">
      <c r="A24" s="137">
        <v>7</v>
      </c>
      <c r="B24" s="74"/>
      <c r="C24" s="189"/>
      <c r="D24" s="191"/>
      <c r="E24" s="192"/>
      <c r="F24" s="195"/>
      <c r="G24" s="196"/>
      <c r="H24" s="197"/>
      <c r="I24" s="201"/>
      <c r="J24" s="203"/>
      <c r="K24" s="204"/>
      <c r="L24" s="207"/>
      <c r="M24" s="187"/>
    </row>
    <row r="25" spans="1:13" s="24" customFormat="1" ht="24" customHeight="1">
      <c r="A25" s="138"/>
      <c r="B25" s="75"/>
      <c r="C25" s="190"/>
      <c r="D25" s="193"/>
      <c r="E25" s="194"/>
      <c r="F25" s="198"/>
      <c r="G25" s="199"/>
      <c r="H25" s="200"/>
      <c r="I25" s="202"/>
      <c r="J25" s="205"/>
      <c r="K25" s="206"/>
      <c r="L25" s="208"/>
      <c r="M25" s="188"/>
    </row>
    <row r="26" spans="1:13" s="24" customFormat="1" ht="13.5" customHeight="1">
      <c r="A26" s="94">
        <v>8</v>
      </c>
      <c r="B26" s="76"/>
      <c r="C26" s="189"/>
      <c r="D26" s="191"/>
      <c r="E26" s="192"/>
      <c r="F26" s="195"/>
      <c r="G26" s="196"/>
      <c r="H26" s="197"/>
      <c r="I26" s="201"/>
      <c r="J26" s="203"/>
      <c r="K26" s="204"/>
      <c r="L26" s="207"/>
      <c r="M26" s="187"/>
    </row>
    <row r="27" spans="1:13" s="24" customFormat="1" ht="24" customHeight="1">
      <c r="A27" s="95"/>
      <c r="B27" s="77"/>
      <c r="C27" s="190"/>
      <c r="D27" s="193"/>
      <c r="E27" s="194"/>
      <c r="F27" s="198"/>
      <c r="G27" s="199"/>
      <c r="H27" s="200"/>
      <c r="I27" s="202"/>
      <c r="J27" s="205"/>
      <c r="K27" s="206"/>
      <c r="L27" s="208"/>
      <c r="M27" s="188"/>
    </row>
    <row r="28" spans="1:13" s="24" customFormat="1" ht="13.5" customHeight="1">
      <c r="A28" s="137">
        <v>9</v>
      </c>
      <c r="B28" s="74"/>
      <c r="C28" s="189"/>
      <c r="D28" s="191"/>
      <c r="E28" s="192"/>
      <c r="F28" s="195"/>
      <c r="G28" s="196"/>
      <c r="H28" s="197"/>
      <c r="I28" s="201"/>
      <c r="J28" s="203"/>
      <c r="K28" s="204"/>
      <c r="L28" s="207"/>
      <c r="M28" s="187"/>
    </row>
    <row r="29" spans="1:13" s="24" customFormat="1" ht="24" customHeight="1">
      <c r="A29" s="138"/>
      <c r="B29" s="75"/>
      <c r="C29" s="190"/>
      <c r="D29" s="193"/>
      <c r="E29" s="194"/>
      <c r="F29" s="198"/>
      <c r="G29" s="199"/>
      <c r="H29" s="200"/>
      <c r="I29" s="202"/>
      <c r="J29" s="205"/>
      <c r="K29" s="206"/>
      <c r="L29" s="208"/>
      <c r="M29" s="188"/>
    </row>
    <row r="30" spans="1:13" s="24" customFormat="1" ht="13.5" customHeight="1">
      <c r="A30" s="94">
        <v>10</v>
      </c>
      <c r="B30" s="76"/>
      <c r="C30" s="189"/>
      <c r="D30" s="191"/>
      <c r="E30" s="192"/>
      <c r="F30" s="195"/>
      <c r="G30" s="196"/>
      <c r="H30" s="197"/>
      <c r="I30" s="201"/>
      <c r="J30" s="203"/>
      <c r="K30" s="204"/>
      <c r="L30" s="207"/>
      <c r="M30" s="187"/>
    </row>
    <row r="31" spans="1:13" s="24" customFormat="1" ht="24" customHeight="1">
      <c r="A31" s="95"/>
      <c r="B31" s="77"/>
      <c r="C31" s="190"/>
      <c r="D31" s="193"/>
      <c r="E31" s="194"/>
      <c r="F31" s="198"/>
      <c r="G31" s="199"/>
      <c r="H31" s="200"/>
      <c r="I31" s="202"/>
      <c r="J31" s="205"/>
      <c r="K31" s="206"/>
      <c r="L31" s="208"/>
      <c r="M31" s="188"/>
    </row>
    <row r="32" spans="1:13" s="24" customFormat="1" ht="13.5" customHeight="1">
      <c r="A32" s="137">
        <v>11</v>
      </c>
      <c r="B32" s="74"/>
      <c r="C32" s="189"/>
      <c r="D32" s="191"/>
      <c r="E32" s="192"/>
      <c r="F32" s="195"/>
      <c r="G32" s="196"/>
      <c r="H32" s="197"/>
      <c r="I32" s="201"/>
      <c r="J32" s="203"/>
      <c r="K32" s="204"/>
      <c r="L32" s="207"/>
      <c r="M32" s="187"/>
    </row>
    <row r="33" spans="1:13" s="24" customFormat="1" ht="24" customHeight="1">
      <c r="A33" s="138"/>
      <c r="B33" s="75"/>
      <c r="C33" s="190"/>
      <c r="D33" s="193"/>
      <c r="E33" s="194"/>
      <c r="F33" s="198"/>
      <c r="G33" s="199"/>
      <c r="H33" s="200"/>
      <c r="I33" s="202"/>
      <c r="J33" s="205"/>
      <c r="K33" s="206"/>
      <c r="L33" s="208"/>
      <c r="M33" s="188"/>
    </row>
    <row r="34" spans="1:13" s="24" customFormat="1" ht="13.5" customHeight="1">
      <c r="A34" s="94">
        <v>12</v>
      </c>
      <c r="B34" s="78"/>
      <c r="C34" s="209"/>
      <c r="D34" s="191"/>
      <c r="E34" s="192"/>
      <c r="F34" s="195"/>
      <c r="G34" s="196"/>
      <c r="H34" s="197"/>
      <c r="I34" s="213"/>
      <c r="J34" s="203"/>
      <c r="K34" s="204"/>
      <c r="L34" s="207"/>
      <c r="M34" s="211"/>
    </row>
    <row r="35" spans="1:13" s="24" customFormat="1" ht="24" customHeight="1">
      <c r="A35" s="95"/>
      <c r="B35" s="79"/>
      <c r="C35" s="210"/>
      <c r="D35" s="193"/>
      <c r="E35" s="194"/>
      <c r="F35" s="198"/>
      <c r="G35" s="199"/>
      <c r="H35" s="200"/>
      <c r="I35" s="214"/>
      <c r="J35" s="205"/>
      <c r="K35" s="206"/>
      <c r="L35" s="208"/>
      <c r="M35" s="212"/>
    </row>
    <row r="36" spans="1:13" s="24" customFormat="1" ht="13.5" customHeight="1">
      <c r="A36" s="137">
        <v>13</v>
      </c>
      <c r="B36" s="80"/>
      <c r="C36" s="209"/>
      <c r="D36" s="191"/>
      <c r="E36" s="192"/>
      <c r="F36" s="195"/>
      <c r="G36" s="196"/>
      <c r="H36" s="197"/>
      <c r="I36" s="213"/>
      <c r="J36" s="203"/>
      <c r="K36" s="204"/>
      <c r="L36" s="207"/>
      <c r="M36" s="211"/>
    </row>
    <row r="37" spans="1:13" ht="24" customHeight="1">
      <c r="A37" s="138"/>
      <c r="B37" s="81"/>
      <c r="C37" s="210"/>
      <c r="D37" s="193"/>
      <c r="E37" s="194"/>
      <c r="F37" s="198"/>
      <c r="G37" s="199"/>
      <c r="H37" s="200"/>
      <c r="I37" s="214"/>
      <c r="J37" s="205"/>
      <c r="K37" s="206"/>
      <c r="L37" s="208"/>
      <c r="M37" s="212"/>
    </row>
    <row r="38" spans="1:13" ht="13.5" customHeight="1">
      <c r="A38" s="94">
        <v>14</v>
      </c>
      <c r="B38" s="78"/>
      <c r="C38" s="209"/>
      <c r="D38" s="191"/>
      <c r="E38" s="192"/>
      <c r="F38" s="195"/>
      <c r="G38" s="196"/>
      <c r="H38" s="197"/>
      <c r="I38" s="213"/>
      <c r="J38" s="203"/>
      <c r="K38" s="204"/>
      <c r="L38" s="207"/>
      <c r="M38" s="211"/>
    </row>
    <row r="39" spans="1:13" ht="24" customHeight="1">
      <c r="A39" s="95"/>
      <c r="B39" s="79"/>
      <c r="C39" s="210"/>
      <c r="D39" s="193"/>
      <c r="E39" s="194"/>
      <c r="F39" s="198"/>
      <c r="G39" s="199"/>
      <c r="H39" s="200"/>
      <c r="I39" s="214"/>
      <c r="J39" s="205"/>
      <c r="K39" s="206"/>
      <c r="L39" s="208"/>
      <c r="M39" s="212"/>
    </row>
    <row r="40" spans="1:13" ht="13.5" customHeight="1">
      <c r="A40" s="94">
        <v>15</v>
      </c>
      <c r="B40" s="78"/>
      <c r="C40" s="209"/>
      <c r="D40" s="191"/>
      <c r="E40" s="192"/>
      <c r="F40" s="195"/>
      <c r="G40" s="196"/>
      <c r="H40" s="197"/>
      <c r="I40" s="213"/>
      <c r="J40" s="203"/>
      <c r="K40" s="204"/>
      <c r="L40" s="207"/>
      <c r="M40" s="211"/>
    </row>
    <row r="41" spans="1:13" ht="24" customHeight="1">
      <c r="A41" s="95"/>
      <c r="B41" s="79"/>
      <c r="C41" s="210"/>
      <c r="D41" s="193"/>
      <c r="E41" s="194"/>
      <c r="F41" s="198"/>
      <c r="G41" s="199"/>
      <c r="H41" s="200"/>
      <c r="I41" s="214"/>
      <c r="J41" s="205"/>
      <c r="K41" s="206"/>
      <c r="L41" s="208"/>
      <c r="M41" s="212"/>
    </row>
    <row r="42" spans="1:14" ht="13.5" customHeight="1">
      <c r="A42" s="137">
        <v>16</v>
      </c>
      <c r="B42" s="80"/>
      <c r="C42" s="209"/>
      <c r="D42" s="191"/>
      <c r="E42" s="192"/>
      <c r="F42" s="195"/>
      <c r="G42" s="196"/>
      <c r="H42" s="197"/>
      <c r="I42" s="213"/>
      <c r="J42" s="203"/>
      <c r="K42" s="204"/>
      <c r="L42" s="207"/>
      <c r="M42" s="211"/>
      <c r="N42" s="7"/>
    </row>
    <row r="43" spans="1:13" ht="24" customHeight="1">
      <c r="A43" s="138"/>
      <c r="B43" s="81"/>
      <c r="C43" s="210"/>
      <c r="D43" s="193"/>
      <c r="E43" s="194"/>
      <c r="F43" s="198"/>
      <c r="G43" s="199"/>
      <c r="H43" s="200"/>
      <c r="I43" s="214"/>
      <c r="J43" s="205"/>
      <c r="K43" s="206"/>
      <c r="L43" s="208"/>
      <c r="M43" s="212"/>
    </row>
    <row r="44" spans="1:14" ht="13.5" customHeight="1">
      <c r="A44" s="94">
        <v>17</v>
      </c>
      <c r="B44" s="78"/>
      <c r="C44" s="216"/>
      <c r="D44" s="191"/>
      <c r="E44" s="192"/>
      <c r="F44" s="195"/>
      <c r="G44" s="196"/>
      <c r="H44" s="197"/>
      <c r="I44" s="213"/>
      <c r="J44" s="203"/>
      <c r="K44" s="204"/>
      <c r="L44" s="207"/>
      <c r="M44" s="211"/>
      <c r="N44" s="24"/>
    </row>
    <row r="45" spans="1:14" ht="24" customHeight="1">
      <c r="A45" s="95"/>
      <c r="B45" s="79"/>
      <c r="C45" s="217"/>
      <c r="D45" s="193"/>
      <c r="E45" s="194"/>
      <c r="F45" s="198"/>
      <c r="G45" s="199"/>
      <c r="H45" s="200"/>
      <c r="I45" s="214"/>
      <c r="J45" s="205"/>
      <c r="K45" s="206"/>
      <c r="L45" s="208"/>
      <c r="M45" s="212"/>
      <c r="N45" s="24"/>
    </row>
    <row r="46" spans="1:14" ht="13.5" customHeight="1">
      <c r="A46" s="94">
        <v>18</v>
      </c>
      <c r="B46" s="80"/>
      <c r="C46" s="218"/>
      <c r="D46" s="191"/>
      <c r="E46" s="192"/>
      <c r="F46" s="195"/>
      <c r="G46" s="196"/>
      <c r="H46" s="197"/>
      <c r="I46" s="213"/>
      <c r="J46" s="203"/>
      <c r="K46" s="204"/>
      <c r="L46" s="207"/>
      <c r="M46" s="211"/>
      <c r="N46" s="24"/>
    </row>
    <row r="47" spans="1:14" ht="24" customHeight="1">
      <c r="A47" s="95"/>
      <c r="B47" s="81"/>
      <c r="C47" s="219"/>
      <c r="D47" s="193"/>
      <c r="E47" s="194"/>
      <c r="F47" s="198"/>
      <c r="G47" s="199"/>
      <c r="H47" s="200"/>
      <c r="I47" s="214"/>
      <c r="J47" s="205"/>
      <c r="K47" s="206"/>
      <c r="L47" s="208"/>
      <c r="M47" s="212"/>
      <c r="N47" s="24"/>
    </row>
    <row r="48" spans="1:14" ht="13.5" customHeight="1">
      <c r="A48" s="137">
        <v>19</v>
      </c>
      <c r="B48" s="78"/>
      <c r="C48" s="216"/>
      <c r="D48" s="191"/>
      <c r="E48" s="192"/>
      <c r="F48" s="195"/>
      <c r="G48" s="196"/>
      <c r="H48" s="197"/>
      <c r="I48" s="213"/>
      <c r="J48" s="203"/>
      <c r="K48" s="204"/>
      <c r="L48" s="207"/>
      <c r="M48" s="211"/>
      <c r="N48" s="24"/>
    </row>
    <row r="49" spans="1:14" ht="24" customHeight="1">
      <c r="A49" s="138"/>
      <c r="B49" s="79"/>
      <c r="C49" s="217"/>
      <c r="D49" s="193"/>
      <c r="E49" s="194"/>
      <c r="F49" s="198"/>
      <c r="G49" s="199"/>
      <c r="H49" s="200"/>
      <c r="I49" s="214"/>
      <c r="J49" s="205"/>
      <c r="K49" s="206"/>
      <c r="L49" s="208"/>
      <c r="M49" s="212"/>
      <c r="N49" s="24"/>
    </row>
    <row r="50" spans="1:14" ht="13.5" customHeight="1">
      <c r="A50" s="94">
        <v>20</v>
      </c>
      <c r="B50" s="78"/>
      <c r="C50" s="216"/>
      <c r="D50" s="191"/>
      <c r="E50" s="192"/>
      <c r="F50" s="195"/>
      <c r="G50" s="196"/>
      <c r="H50" s="197"/>
      <c r="I50" s="213"/>
      <c r="J50" s="203"/>
      <c r="K50" s="204"/>
      <c r="L50" s="207"/>
      <c r="M50" s="211"/>
      <c r="N50" s="24"/>
    </row>
    <row r="51" spans="1:14" ht="24" customHeight="1">
      <c r="A51" s="95"/>
      <c r="B51" s="79"/>
      <c r="C51" s="217"/>
      <c r="D51" s="193"/>
      <c r="E51" s="194"/>
      <c r="F51" s="198"/>
      <c r="G51" s="199"/>
      <c r="H51" s="200"/>
      <c r="I51" s="214"/>
      <c r="J51" s="205"/>
      <c r="K51" s="206"/>
      <c r="L51" s="208"/>
      <c r="M51" s="212"/>
      <c r="N51" s="24"/>
    </row>
    <row r="52" spans="2:13" ht="30" customHeight="1">
      <c r="B52" s="26"/>
      <c r="C52" s="26"/>
      <c r="D52" s="26"/>
      <c r="E52" s="26"/>
      <c r="F52" s="26"/>
      <c r="G52" s="26"/>
      <c r="H52" s="52"/>
      <c r="I52" s="53" t="s">
        <v>5</v>
      </c>
      <c r="J52" s="148">
        <f>IF(SUM(M12:M51)=0,"",SUM(M12:M51))</f>
        <v>25000</v>
      </c>
      <c r="K52" s="149"/>
      <c r="L52" s="149"/>
      <c r="M52" s="150"/>
    </row>
    <row r="53" spans="8:13" ht="9.75" customHeight="1">
      <c r="H53" s="19"/>
      <c r="I53" s="8"/>
      <c r="J53" s="20"/>
      <c r="K53" s="20"/>
      <c r="L53" s="20"/>
      <c r="M53" s="20"/>
    </row>
    <row r="54" spans="1:13" ht="18" customHeight="1">
      <c r="A54" s="215" t="s">
        <v>33</v>
      </c>
      <c r="B54" s="215"/>
      <c r="C54" s="215"/>
      <c r="D54" s="215"/>
      <c r="E54" s="215"/>
      <c r="F54" s="215"/>
      <c r="G54" s="215"/>
      <c r="H54" s="215"/>
      <c r="I54" s="215"/>
      <c r="J54" s="215"/>
      <c r="K54" s="215"/>
      <c r="L54" s="215"/>
      <c r="M54" s="215"/>
    </row>
    <row r="55" spans="1:13" ht="18" customHeight="1">
      <c r="A55" s="215" t="s">
        <v>208</v>
      </c>
      <c r="B55" s="215"/>
      <c r="C55" s="215"/>
      <c r="D55" s="215"/>
      <c r="E55" s="215"/>
      <c r="F55" s="215"/>
      <c r="G55" s="215"/>
      <c r="H55" s="215"/>
      <c r="I55" s="215"/>
      <c r="J55" s="215"/>
      <c r="K55" s="215"/>
      <c r="L55" s="215"/>
      <c r="M55" s="215"/>
    </row>
    <row r="56" spans="1:13" ht="18" customHeight="1">
      <c r="A56" s="215" t="s">
        <v>209</v>
      </c>
      <c r="B56" s="215"/>
      <c r="C56" s="215"/>
      <c r="D56" s="215"/>
      <c r="E56" s="215"/>
      <c r="F56" s="215"/>
      <c r="G56" s="215"/>
      <c r="H56" s="215"/>
      <c r="I56" s="215"/>
      <c r="J56" s="215"/>
      <c r="K56" s="215"/>
      <c r="L56" s="215"/>
      <c r="M56" s="215"/>
    </row>
    <row r="57" spans="1:13" ht="18" customHeight="1">
      <c r="A57" s="215" t="s">
        <v>43</v>
      </c>
      <c r="B57" s="215"/>
      <c r="C57" s="215"/>
      <c r="D57" s="215"/>
      <c r="E57" s="215"/>
      <c r="F57" s="215"/>
      <c r="G57" s="215"/>
      <c r="H57" s="215"/>
      <c r="I57" s="215"/>
      <c r="J57" s="215"/>
      <c r="K57" s="215"/>
      <c r="L57" s="215"/>
      <c r="M57" s="215"/>
    </row>
    <row r="58" spans="1:13" ht="18" customHeight="1">
      <c r="A58" s="215"/>
      <c r="B58" s="215"/>
      <c r="C58" s="215"/>
      <c r="D58" s="215"/>
      <c r="E58" s="215"/>
      <c r="F58" s="215"/>
      <c r="G58" s="215"/>
      <c r="H58" s="215"/>
      <c r="I58" s="215"/>
      <c r="J58" s="215"/>
      <c r="K58" s="215"/>
      <c r="L58" s="215"/>
      <c r="M58" s="215"/>
    </row>
    <row r="59" spans="1:13" ht="13.5">
      <c r="A59" s="24"/>
      <c r="B59" s="24"/>
      <c r="C59" s="24"/>
      <c r="D59" s="24"/>
      <c r="E59" s="24"/>
      <c r="F59" s="24"/>
      <c r="G59" s="24"/>
      <c r="H59" s="24"/>
      <c r="I59" s="24"/>
      <c r="J59" s="24"/>
      <c r="K59" s="24"/>
      <c r="L59" s="24"/>
      <c r="M59" s="11"/>
    </row>
    <row r="60" spans="1:13" ht="13.5">
      <c r="A60" s="24"/>
      <c r="B60" s="24"/>
      <c r="C60" s="24"/>
      <c r="D60" s="24"/>
      <c r="E60" s="24"/>
      <c r="F60" s="24"/>
      <c r="G60" s="24"/>
      <c r="H60" s="24"/>
      <c r="I60" s="24"/>
      <c r="J60" s="24"/>
      <c r="K60" s="24"/>
      <c r="L60" s="24"/>
      <c r="M60" s="11"/>
    </row>
    <row r="61" spans="1:13" ht="13.5">
      <c r="A61" s="24"/>
      <c r="B61" s="24"/>
      <c r="C61" s="24"/>
      <c r="D61" s="24"/>
      <c r="E61" s="24"/>
      <c r="F61" s="24"/>
      <c r="G61" s="24"/>
      <c r="H61" s="24"/>
      <c r="I61" s="24"/>
      <c r="J61" s="24"/>
      <c r="K61" s="24"/>
      <c r="L61" s="24"/>
      <c r="M61" s="11"/>
    </row>
    <row r="62" spans="1:13" ht="13.5">
      <c r="A62" s="24"/>
      <c r="B62" s="24"/>
      <c r="C62" s="24"/>
      <c r="D62" s="24"/>
      <c r="E62" s="24"/>
      <c r="F62" s="24"/>
      <c r="G62" s="24"/>
      <c r="H62" s="24"/>
      <c r="I62" s="24"/>
      <c r="J62" s="24"/>
      <c r="K62" s="24"/>
      <c r="L62" s="24"/>
      <c r="M62" s="11"/>
    </row>
    <row r="68" ht="13.5" customHeight="1"/>
    <row r="70" ht="13.5" customHeight="1"/>
  </sheetData>
  <sheetProtection password="90BF" sheet="1" objects="1" scenarios="1" selectLockedCells="1"/>
  <mergeCells count="180">
    <mergeCell ref="J46:K47"/>
    <mergeCell ref="L46:L47"/>
    <mergeCell ref="C44:C45"/>
    <mergeCell ref="D44:E45"/>
    <mergeCell ref="F44:H45"/>
    <mergeCell ref="I44:I45"/>
    <mergeCell ref="M44:M45"/>
    <mergeCell ref="A46:A47"/>
    <mergeCell ref="C46:C47"/>
    <mergeCell ref="D46:E47"/>
    <mergeCell ref="F46:H47"/>
    <mergeCell ref="I46:I47"/>
    <mergeCell ref="M46:M47"/>
    <mergeCell ref="J44:K45"/>
    <mergeCell ref="L44:L45"/>
    <mergeCell ref="A44:A45"/>
    <mergeCell ref="I48:I49"/>
    <mergeCell ref="J52:M52"/>
    <mergeCell ref="A54:M54"/>
    <mergeCell ref="A55:M55"/>
    <mergeCell ref="J48:K49"/>
    <mergeCell ref="L48:L49"/>
    <mergeCell ref="J50:K51"/>
    <mergeCell ref="L50:L51"/>
    <mergeCell ref="A48:A49"/>
    <mergeCell ref="C48:C49"/>
    <mergeCell ref="D48:E49"/>
    <mergeCell ref="F48:H49"/>
    <mergeCell ref="A56:M56"/>
    <mergeCell ref="A57:M57"/>
    <mergeCell ref="A58:M58"/>
    <mergeCell ref="M48:M49"/>
    <mergeCell ref="A50:A51"/>
    <mergeCell ref="C50:C51"/>
    <mergeCell ref="D50:E51"/>
    <mergeCell ref="F50:H51"/>
    <mergeCell ref="I50:I51"/>
    <mergeCell ref="M50:M51"/>
    <mergeCell ref="M42:M43"/>
    <mergeCell ref="A40:A41"/>
    <mergeCell ref="C40:C41"/>
    <mergeCell ref="D40:E41"/>
    <mergeCell ref="F40:H41"/>
    <mergeCell ref="I40:I41"/>
    <mergeCell ref="M40:M41"/>
    <mergeCell ref="J40:K41"/>
    <mergeCell ref="L40:L41"/>
    <mergeCell ref="J42:K43"/>
    <mergeCell ref="J38:K39"/>
    <mergeCell ref="L38:L39"/>
    <mergeCell ref="A42:A43"/>
    <mergeCell ref="C42:C43"/>
    <mergeCell ref="D42:E43"/>
    <mergeCell ref="F42:H43"/>
    <mergeCell ref="I42:I43"/>
    <mergeCell ref="L42:L43"/>
    <mergeCell ref="L36:L37"/>
    <mergeCell ref="A36:A37"/>
    <mergeCell ref="C36:C37"/>
    <mergeCell ref="D36:E37"/>
    <mergeCell ref="F36:H37"/>
    <mergeCell ref="I36:I37"/>
    <mergeCell ref="J32:K33"/>
    <mergeCell ref="L32:L33"/>
    <mergeCell ref="M36:M37"/>
    <mergeCell ref="A38:A39"/>
    <mergeCell ref="C38:C39"/>
    <mergeCell ref="D38:E39"/>
    <mergeCell ref="F38:H39"/>
    <mergeCell ref="I38:I39"/>
    <mergeCell ref="M38:M39"/>
    <mergeCell ref="J36:K37"/>
    <mergeCell ref="M30:M31"/>
    <mergeCell ref="A32:A33"/>
    <mergeCell ref="C32:C33"/>
    <mergeCell ref="D32:E33"/>
    <mergeCell ref="F32:H33"/>
    <mergeCell ref="I32:I33"/>
    <mergeCell ref="M32:M33"/>
    <mergeCell ref="A30:A31"/>
    <mergeCell ref="C30:C31"/>
    <mergeCell ref="D30:E31"/>
    <mergeCell ref="M34:M35"/>
    <mergeCell ref="I34:I35"/>
    <mergeCell ref="J34:K35"/>
    <mergeCell ref="L34:L35"/>
    <mergeCell ref="J28:K29"/>
    <mergeCell ref="L28:L29"/>
    <mergeCell ref="A34:A35"/>
    <mergeCell ref="C34:C35"/>
    <mergeCell ref="D34:E35"/>
    <mergeCell ref="F34:H35"/>
    <mergeCell ref="F30:H31"/>
    <mergeCell ref="I30:I31"/>
    <mergeCell ref="J30:K31"/>
    <mergeCell ref="L30:L31"/>
    <mergeCell ref="C26:C27"/>
    <mergeCell ref="D26:E27"/>
    <mergeCell ref="F26:H27"/>
    <mergeCell ref="I26:I27"/>
    <mergeCell ref="M26:M27"/>
    <mergeCell ref="A28:A29"/>
    <mergeCell ref="C28:C29"/>
    <mergeCell ref="D28:E29"/>
    <mergeCell ref="F28:H29"/>
    <mergeCell ref="I28:I29"/>
    <mergeCell ref="M28:M29"/>
    <mergeCell ref="J26:K27"/>
    <mergeCell ref="L26:L27"/>
    <mergeCell ref="A26:A27"/>
    <mergeCell ref="J22:K23"/>
    <mergeCell ref="L22:L23"/>
    <mergeCell ref="J24:K25"/>
    <mergeCell ref="L24:L25"/>
    <mergeCell ref="C22:C23"/>
    <mergeCell ref="D22:E23"/>
    <mergeCell ref="F22:H23"/>
    <mergeCell ref="I22:I23"/>
    <mergeCell ref="J20:K21"/>
    <mergeCell ref="L20:L21"/>
    <mergeCell ref="M22:M23"/>
    <mergeCell ref="A24:A25"/>
    <mergeCell ref="C24:C25"/>
    <mergeCell ref="D24:E25"/>
    <mergeCell ref="F24:H25"/>
    <mergeCell ref="I24:I25"/>
    <mergeCell ref="M24:M25"/>
    <mergeCell ref="A22:A23"/>
    <mergeCell ref="C18:C19"/>
    <mergeCell ref="D18:E19"/>
    <mergeCell ref="F18:H19"/>
    <mergeCell ref="I18:I19"/>
    <mergeCell ref="M18:M19"/>
    <mergeCell ref="A20:A21"/>
    <mergeCell ref="C20:C21"/>
    <mergeCell ref="D20:E21"/>
    <mergeCell ref="F20:H21"/>
    <mergeCell ref="I20:I21"/>
    <mergeCell ref="M20:M21"/>
    <mergeCell ref="J18:K19"/>
    <mergeCell ref="L18:L19"/>
    <mergeCell ref="A18:A19"/>
    <mergeCell ref="J14:K15"/>
    <mergeCell ref="L14:L15"/>
    <mergeCell ref="J16:K17"/>
    <mergeCell ref="L16:L17"/>
    <mergeCell ref="C14:C15"/>
    <mergeCell ref="D14:E15"/>
    <mergeCell ref="F14:H15"/>
    <mergeCell ref="I14:I15"/>
    <mergeCell ref="J12:K13"/>
    <mergeCell ref="L12:L13"/>
    <mergeCell ref="M14:M15"/>
    <mergeCell ref="A16:A17"/>
    <mergeCell ref="C16:C17"/>
    <mergeCell ref="D16:E17"/>
    <mergeCell ref="F16:H17"/>
    <mergeCell ref="I16:I17"/>
    <mergeCell ref="M16:M17"/>
    <mergeCell ref="A14:A15"/>
    <mergeCell ref="L10:L11"/>
    <mergeCell ref="A10:A11"/>
    <mergeCell ref="C10:C11"/>
    <mergeCell ref="D10:E11"/>
    <mergeCell ref="F10:H11"/>
    <mergeCell ref="I10:I11"/>
    <mergeCell ref="A8:M8"/>
    <mergeCell ref="A9:M9"/>
    <mergeCell ref="M10:M11"/>
    <mergeCell ref="A12:A13"/>
    <mergeCell ref="C12:C13"/>
    <mergeCell ref="D12:E13"/>
    <mergeCell ref="F12:H13"/>
    <mergeCell ref="I12:I13"/>
    <mergeCell ref="M12:M13"/>
    <mergeCell ref="J10:K11"/>
    <mergeCell ref="A2:M2"/>
    <mergeCell ref="A4:D4"/>
    <mergeCell ref="L5:M5"/>
    <mergeCell ref="A7:M7"/>
  </mergeCells>
  <dataValidations count="8">
    <dataValidation type="list" allowBlank="1" showInputMessage="1" showErrorMessage="1" sqref="D12:H21">
      <formula1>#REF!</formula1>
    </dataValidation>
    <dataValidation type="list" allowBlank="1" showInputMessage="1" showErrorMessage="1" sqref="I12:I21">
      <formula1>#REF!</formula1>
    </dataValidation>
    <dataValidation type="list" allowBlank="1" showInputMessage="1" showErrorMessage="1" sqref="L12:L51">
      <formula1>$O$7:$O$10</formula1>
    </dataValidation>
    <dataValidation type="list" allowBlank="1" showInputMessage="1" sqref="J40 J50 J42 J44 J46 J48 J22 J24 J26 J28 J30 J32 J34 J36 J38">
      <formula1>$P$14:$P$57</formula1>
    </dataValidation>
    <dataValidation type="list" allowBlank="1" showInputMessage="1" showErrorMessage="1" sqref="D22:E51">
      <formula1>$O$5:$O$14</formula1>
    </dataValidation>
    <dataValidation type="list" allowBlank="1" showInputMessage="1" showErrorMessage="1" sqref="F22:H51">
      <formula1>$O$15:$O$17</formula1>
    </dataValidation>
    <dataValidation type="list" allowBlank="1" showInputMessage="1" showErrorMessage="1" sqref="I22:I51">
      <formula1>$O$21:$O$33</formula1>
    </dataValidation>
    <dataValidation type="list" allowBlank="1" showInputMessage="1" showErrorMessage="1" sqref="C12:C21">
      <formula1>$O$33:$O$43</formula1>
    </dataValidation>
  </dataValidations>
  <printOptions horizontalCentered="1"/>
  <pageMargins left="0.15748031496062992" right="0.15748031496062992" top="0.5118110236220472" bottom="0.2362204724409449" header="0.31496062992125984" footer="0.2362204724409449"/>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E86"/>
  <sheetViews>
    <sheetView zoomScalePageLayoutView="0" workbookViewId="0" topLeftCell="A1">
      <selection activeCell="B18" sqref="B18"/>
    </sheetView>
  </sheetViews>
  <sheetFormatPr defaultColWidth="9.00390625" defaultRowHeight="13.5"/>
  <cols>
    <col min="1" max="5" width="25.25390625" style="0" customWidth="1"/>
  </cols>
  <sheetData>
    <row r="1" ht="17.25">
      <c r="A1" s="65" t="s">
        <v>203</v>
      </c>
    </row>
    <row r="3" spans="1:5" ht="13.5">
      <c r="A3" s="220" t="s">
        <v>10</v>
      </c>
      <c r="B3" s="220"/>
      <c r="C3" s="220"/>
      <c r="D3" s="221" t="s">
        <v>11</v>
      </c>
      <c r="E3" s="221" t="s">
        <v>12</v>
      </c>
    </row>
    <row r="4" spans="1:5" ht="13.5">
      <c r="A4" s="56" t="s">
        <v>45</v>
      </c>
      <c r="B4" s="56" t="s">
        <v>46</v>
      </c>
      <c r="C4" s="56" t="s">
        <v>29</v>
      </c>
      <c r="D4" s="221"/>
      <c r="E4" s="221"/>
    </row>
    <row r="5" spans="1:5" ht="13.5">
      <c r="A5" s="59" t="s">
        <v>50</v>
      </c>
      <c r="B5" s="60" t="s">
        <v>98</v>
      </c>
      <c r="C5" s="59" t="s">
        <v>106</v>
      </c>
      <c r="D5" s="58" t="s">
        <v>74</v>
      </c>
      <c r="E5" s="58" t="s">
        <v>201</v>
      </c>
    </row>
    <row r="6" spans="1:5" ht="13.5">
      <c r="A6" s="45" t="s">
        <v>51</v>
      </c>
      <c r="B6" s="49" t="s">
        <v>55</v>
      </c>
      <c r="C6" s="45" t="s">
        <v>107</v>
      </c>
      <c r="D6" s="46" t="s">
        <v>181</v>
      </c>
      <c r="E6" s="47" t="s">
        <v>202</v>
      </c>
    </row>
    <row r="7" spans="1:5" ht="13.5">
      <c r="A7" s="45" t="s">
        <v>52</v>
      </c>
      <c r="B7" s="49" t="s">
        <v>56</v>
      </c>
      <c r="C7" s="45" t="s">
        <v>61</v>
      </c>
      <c r="D7" s="46" t="s">
        <v>73</v>
      </c>
      <c r="E7" s="48"/>
    </row>
    <row r="8" spans="1:5" ht="13.5">
      <c r="A8" s="46" t="s">
        <v>75</v>
      </c>
      <c r="B8" s="49" t="s">
        <v>99</v>
      </c>
      <c r="C8" s="45" t="s">
        <v>60</v>
      </c>
      <c r="D8" s="46" t="s">
        <v>182</v>
      </c>
      <c r="E8" s="48"/>
    </row>
    <row r="9" spans="1:5" ht="13.5">
      <c r="A9" s="46" t="s">
        <v>76</v>
      </c>
      <c r="B9" s="49" t="s">
        <v>100</v>
      </c>
      <c r="C9" s="45" t="s">
        <v>108</v>
      </c>
      <c r="D9" s="46" t="s">
        <v>183</v>
      </c>
      <c r="E9" s="48"/>
    </row>
    <row r="10" spans="1:5" ht="13.5">
      <c r="A10" s="45" t="s">
        <v>53</v>
      </c>
      <c r="B10" s="49" t="s">
        <v>101</v>
      </c>
      <c r="C10" s="45" t="s">
        <v>109</v>
      </c>
      <c r="D10" s="46" t="s">
        <v>184</v>
      </c>
      <c r="E10" s="48"/>
    </row>
    <row r="11" spans="1:5" ht="13.5">
      <c r="A11" s="45" t="s">
        <v>54</v>
      </c>
      <c r="B11" s="49" t="s">
        <v>102</v>
      </c>
      <c r="C11" s="45" t="s">
        <v>111</v>
      </c>
      <c r="D11" s="46" t="s">
        <v>185</v>
      </c>
      <c r="E11" s="48"/>
    </row>
    <row r="12" spans="1:5" ht="13.5">
      <c r="A12" s="46" t="s">
        <v>77</v>
      </c>
      <c r="B12" s="49" t="s">
        <v>103</v>
      </c>
      <c r="C12" s="45" t="s">
        <v>59</v>
      </c>
      <c r="D12" s="45" t="s">
        <v>186</v>
      </c>
      <c r="E12" s="48"/>
    </row>
    <row r="13" spans="1:5" ht="13.5">
      <c r="A13" s="46" t="s">
        <v>91</v>
      </c>
      <c r="B13" s="49" t="s">
        <v>104</v>
      </c>
      <c r="C13" s="45" t="s">
        <v>112</v>
      </c>
      <c r="D13" s="46" t="s">
        <v>187</v>
      </c>
      <c r="E13" s="48"/>
    </row>
    <row r="14" spans="1:5" ht="13.5">
      <c r="A14" s="46" t="s">
        <v>92</v>
      </c>
      <c r="B14" s="61" t="s">
        <v>105</v>
      </c>
      <c r="C14" s="45" t="s">
        <v>113</v>
      </c>
      <c r="D14" s="46" t="s">
        <v>150</v>
      </c>
      <c r="E14" s="48"/>
    </row>
    <row r="15" spans="1:5" ht="13.5">
      <c r="A15" s="46" t="s">
        <v>93</v>
      </c>
      <c r="B15" s="49"/>
      <c r="C15" s="45" t="s">
        <v>63</v>
      </c>
      <c r="D15" s="46" t="s">
        <v>151</v>
      </c>
      <c r="E15" s="48"/>
    </row>
    <row r="16" spans="1:5" ht="13.5">
      <c r="A16" s="46" t="s">
        <v>94</v>
      </c>
      <c r="B16" s="49"/>
      <c r="C16" s="45" t="s">
        <v>114</v>
      </c>
      <c r="D16" s="45" t="s">
        <v>188</v>
      </c>
      <c r="E16" s="48"/>
    </row>
    <row r="17" spans="1:5" ht="13.5">
      <c r="A17" s="46" t="s">
        <v>95</v>
      </c>
      <c r="B17" s="49"/>
      <c r="C17" s="45" t="s">
        <v>57</v>
      </c>
      <c r="D17" s="46" t="s">
        <v>189</v>
      </c>
      <c r="E17" s="48"/>
    </row>
    <row r="18" spans="1:5" ht="13.5">
      <c r="A18" s="46" t="s">
        <v>96</v>
      </c>
      <c r="B18" s="49"/>
      <c r="C18" s="45" t="s">
        <v>62</v>
      </c>
      <c r="D18" s="46" t="s">
        <v>190</v>
      </c>
      <c r="E18" s="48"/>
    </row>
    <row r="19" spans="1:5" ht="13.5">
      <c r="A19" s="47" t="s">
        <v>97</v>
      </c>
      <c r="B19" s="49"/>
      <c r="C19" s="45" t="s">
        <v>115</v>
      </c>
      <c r="D19" s="46" t="s">
        <v>191</v>
      </c>
      <c r="E19" s="48"/>
    </row>
    <row r="20" spans="1:5" ht="13.5">
      <c r="A20" s="44"/>
      <c r="B20" s="50"/>
      <c r="C20" s="45" t="s">
        <v>116</v>
      </c>
      <c r="D20" s="46" t="s">
        <v>192</v>
      </c>
      <c r="E20" s="48"/>
    </row>
    <row r="21" spans="1:5" ht="13.5">
      <c r="A21" s="44"/>
      <c r="B21" s="50"/>
      <c r="C21" s="45" t="s">
        <v>117</v>
      </c>
      <c r="D21" s="46" t="s">
        <v>193</v>
      </c>
      <c r="E21" s="48"/>
    </row>
    <row r="22" spans="1:5" ht="13.5">
      <c r="A22" s="44"/>
      <c r="B22" s="50"/>
      <c r="C22" s="45" t="s">
        <v>118</v>
      </c>
      <c r="D22" s="46" t="s">
        <v>194</v>
      </c>
      <c r="E22" s="48"/>
    </row>
    <row r="23" spans="1:5" ht="13.5">
      <c r="A23" s="44"/>
      <c r="B23" s="50"/>
      <c r="C23" s="45" t="s">
        <v>119</v>
      </c>
      <c r="D23" s="46" t="s">
        <v>195</v>
      </c>
      <c r="E23" s="48"/>
    </row>
    <row r="24" spans="1:5" ht="13.5">
      <c r="A24" s="44"/>
      <c r="B24" s="50"/>
      <c r="C24" s="45" t="s">
        <v>120</v>
      </c>
      <c r="D24" s="46" t="s">
        <v>196</v>
      </c>
      <c r="E24" s="48"/>
    </row>
    <row r="25" spans="1:5" ht="13.5">
      <c r="A25" s="44"/>
      <c r="B25" s="44"/>
      <c r="C25" s="46" t="s">
        <v>121</v>
      </c>
      <c r="D25" s="46" t="s">
        <v>197</v>
      </c>
      <c r="E25" s="48"/>
    </row>
    <row r="26" spans="1:5" ht="13.5">
      <c r="A26" s="44"/>
      <c r="B26" s="44"/>
      <c r="C26" s="45" t="s">
        <v>122</v>
      </c>
      <c r="D26" s="46" t="s">
        <v>198</v>
      </c>
      <c r="E26" s="48"/>
    </row>
    <row r="27" spans="1:5" ht="13.5">
      <c r="A27" s="44"/>
      <c r="B27" s="44"/>
      <c r="C27" s="45" t="s">
        <v>123</v>
      </c>
      <c r="D27" s="46" t="s">
        <v>199</v>
      </c>
      <c r="E27" s="48"/>
    </row>
    <row r="28" spans="1:5" ht="13.5">
      <c r="A28" s="50"/>
      <c r="B28" s="50"/>
      <c r="C28" s="46" t="s">
        <v>124</v>
      </c>
      <c r="D28" s="47" t="s">
        <v>200</v>
      </c>
      <c r="E28" s="49"/>
    </row>
    <row r="29" spans="1:5" ht="13.5">
      <c r="A29" s="50"/>
      <c r="B29" s="44"/>
      <c r="C29" s="46" t="s">
        <v>125</v>
      </c>
      <c r="D29" s="60"/>
      <c r="E29" s="50"/>
    </row>
    <row r="30" spans="1:5" ht="13.5">
      <c r="A30" s="50"/>
      <c r="B30" s="50"/>
      <c r="C30" s="46" t="s">
        <v>110</v>
      </c>
      <c r="D30" s="49"/>
      <c r="E30" s="50"/>
    </row>
    <row r="31" spans="1:5" ht="13.5">
      <c r="A31" s="50"/>
      <c r="B31" s="50"/>
      <c r="C31" s="46" t="s">
        <v>126</v>
      </c>
      <c r="D31" s="49"/>
      <c r="E31" s="50"/>
    </row>
    <row r="32" spans="1:5" ht="13.5">
      <c r="A32" s="50"/>
      <c r="B32" s="50"/>
      <c r="C32" s="46" t="s">
        <v>127</v>
      </c>
      <c r="D32" s="49"/>
      <c r="E32" s="50"/>
    </row>
    <row r="33" spans="1:5" ht="13.5">
      <c r="A33" s="50"/>
      <c r="B33" s="50"/>
      <c r="C33" s="45" t="s">
        <v>128</v>
      </c>
      <c r="D33" s="49"/>
      <c r="E33" s="50"/>
    </row>
    <row r="34" spans="1:5" ht="13.5">
      <c r="A34" s="50"/>
      <c r="B34" s="50"/>
      <c r="C34" s="45" t="s">
        <v>129</v>
      </c>
      <c r="D34" s="49"/>
      <c r="E34" s="50"/>
    </row>
    <row r="35" spans="1:5" ht="13.5">
      <c r="A35" s="50"/>
      <c r="B35" s="50"/>
      <c r="C35" s="45" t="s">
        <v>130</v>
      </c>
      <c r="D35" s="64"/>
      <c r="E35" s="50"/>
    </row>
    <row r="36" spans="1:5" ht="13.5">
      <c r="A36" s="50"/>
      <c r="B36" s="50"/>
      <c r="C36" s="45" t="s">
        <v>131</v>
      </c>
      <c r="D36" s="64"/>
      <c r="E36" s="50"/>
    </row>
    <row r="37" spans="1:5" ht="13.5">
      <c r="A37" s="50"/>
      <c r="B37" s="50"/>
      <c r="C37" s="45" t="s">
        <v>132</v>
      </c>
      <c r="D37" s="49"/>
      <c r="E37" s="50"/>
    </row>
    <row r="38" spans="1:5" ht="13.5">
      <c r="A38" s="50"/>
      <c r="B38" s="50"/>
      <c r="C38" s="45" t="s">
        <v>133</v>
      </c>
      <c r="D38" s="49"/>
      <c r="E38" s="50"/>
    </row>
    <row r="39" spans="1:5" ht="13.5">
      <c r="A39" s="50"/>
      <c r="B39" s="50"/>
      <c r="C39" s="45" t="s">
        <v>134</v>
      </c>
      <c r="D39" s="49"/>
      <c r="E39" s="50"/>
    </row>
    <row r="40" spans="1:5" ht="13.5">
      <c r="A40" s="50"/>
      <c r="B40" s="50"/>
      <c r="C40" s="45" t="s">
        <v>135</v>
      </c>
      <c r="D40" s="49"/>
      <c r="E40" s="50"/>
    </row>
    <row r="41" spans="1:5" ht="13.5">
      <c r="A41" s="50"/>
      <c r="B41" s="50"/>
      <c r="C41" s="45" t="s">
        <v>136</v>
      </c>
      <c r="D41" s="50"/>
      <c r="E41" s="50"/>
    </row>
    <row r="42" spans="1:5" ht="13.5">
      <c r="A42" s="50"/>
      <c r="B42" s="50"/>
      <c r="C42" s="45" t="s">
        <v>137</v>
      </c>
      <c r="D42" s="50"/>
      <c r="E42" s="50"/>
    </row>
    <row r="43" spans="1:5" ht="13.5">
      <c r="A43" s="50"/>
      <c r="B43" s="50"/>
      <c r="C43" s="45" t="s">
        <v>138</v>
      </c>
      <c r="D43" s="50"/>
      <c r="E43" s="50"/>
    </row>
    <row r="44" spans="1:5" ht="13.5">
      <c r="A44" s="50"/>
      <c r="B44" s="50"/>
      <c r="C44" s="45" t="s">
        <v>139</v>
      </c>
      <c r="D44" s="50"/>
      <c r="E44" s="50"/>
    </row>
    <row r="45" spans="1:5" ht="13.5">
      <c r="A45" s="50"/>
      <c r="B45" s="50"/>
      <c r="C45" s="45" t="s">
        <v>140</v>
      </c>
      <c r="D45" s="50"/>
      <c r="E45" s="50"/>
    </row>
    <row r="46" spans="1:5" ht="13.5">
      <c r="A46" s="50"/>
      <c r="B46" s="50"/>
      <c r="C46" s="45" t="s">
        <v>141</v>
      </c>
      <c r="D46" s="50"/>
      <c r="E46" s="50"/>
    </row>
    <row r="47" spans="1:5" ht="13.5">
      <c r="A47" s="50"/>
      <c r="B47" s="50"/>
      <c r="C47" s="45" t="s">
        <v>142</v>
      </c>
      <c r="D47" s="50"/>
      <c r="E47" s="50"/>
    </row>
    <row r="48" spans="1:5" ht="13.5">
      <c r="A48" s="50"/>
      <c r="B48" s="50"/>
      <c r="C48" s="45" t="s">
        <v>58</v>
      </c>
      <c r="D48" s="50"/>
      <c r="E48" s="50"/>
    </row>
    <row r="49" spans="1:5" ht="13.5">
      <c r="A49" s="50"/>
      <c r="B49" s="50"/>
      <c r="C49" s="45" t="s">
        <v>143</v>
      </c>
      <c r="D49" s="50"/>
      <c r="E49" s="50"/>
    </row>
    <row r="50" spans="1:5" ht="13.5">
      <c r="A50" s="50"/>
      <c r="B50" s="50"/>
      <c r="C50" s="45" t="s">
        <v>144</v>
      </c>
      <c r="D50" s="50"/>
      <c r="E50" s="50"/>
    </row>
    <row r="51" spans="1:5" ht="13.5">
      <c r="A51" s="50"/>
      <c r="B51" s="50"/>
      <c r="C51" s="45" t="s">
        <v>145</v>
      </c>
      <c r="D51" s="50"/>
      <c r="E51" s="50"/>
    </row>
    <row r="52" spans="1:5" ht="13.5">
      <c r="A52" s="26"/>
      <c r="B52" s="26"/>
      <c r="C52" s="62" t="s">
        <v>146</v>
      </c>
      <c r="D52" s="50"/>
      <c r="E52" s="26"/>
    </row>
    <row r="53" spans="1:5" ht="13.5">
      <c r="A53" s="26"/>
      <c r="B53" s="26"/>
      <c r="C53" s="62" t="s">
        <v>147</v>
      </c>
      <c r="D53" s="50"/>
      <c r="E53" s="26"/>
    </row>
    <row r="54" spans="1:5" ht="13.5">
      <c r="A54" s="26"/>
      <c r="B54" s="26"/>
      <c r="C54" s="62" t="s">
        <v>148</v>
      </c>
      <c r="D54" s="50"/>
      <c r="E54" s="26"/>
    </row>
    <row r="55" spans="1:5" ht="13.5">
      <c r="A55" s="26"/>
      <c r="B55" s="26"/>
      <c r="C55" s="62" t="s">
        <v>149</v>
      </c>
      <c r="D55" s="50"/>
      <c r="E55" s="26"/>
    </row>
    <row r="56" spans="1:5" ht="13.5">
      <c r="A56" s="26"/>
      <c r="B56" s="26"/>
      <c r="C56" s="62" t="s">
        <v>150</v>
      </c>
      <c r="D56" s="50"/>
      <c r="E56" s="26"/>
    </row>
    <row r="57" spans="1:5" ht="13.5">
      <c r="A57" s="26"/>
      <c r="B57" s="26"/>
      <c r="C57" s="62" t="s">
        <v>151</v>
      </c>
      <c r="D57" s="50"/>
      <c r="E57" s="26"/>
    </row>
    <row r="58" spans="1:5" ht="13.5">
      <c r="A58" s="26"/>
      <c r="B58" s="26"/>
      <c r="C58" s="62" t="s">
        <v>152</v>
      </c>
      <c r="D58" s="26"/>
      <c r="E58" s="26"/>
    </row>
    <row r="59" spans="1:5" ht="13.5">
      <c r="A59" s="26"/>
      <c r="B59" s="26"/>
      <c r="C59" s="62" t="s">
        <v>153</v>
      </c>
      <c r="D59" s="26"/>
      <c r="E59" s="26"/>
    </row>
    <row r="60" spans="1:5" ht="13.5">
      <c r="A60" s="26"/>
      <c r="B60" s="26"/>
      <c r="C60" s="62" t="s">
        <v>154</v>
      </c>
      <c r="D60" s="26"/>
      <c r="E60" s="26"/>
    </row>
    <row r="61" spans="1:5" ht="13.5">
      <c r="A61" s="26"/>
      <c r="B61" s="26"/>
      <c r="C61" s="62" t="s">
        <v>155</v>
      </c>
      <c r="D61" s="26"/>
      <c r="E61" s="26"/>
    </row>
    <row r="62" spans="1:5" ht="13.5">
      <c r="A62" s="26"/>
      <c r="B62" s="26"/>
      <c r="C62" s="62" t="s">
        <v>156</v>
      </c>
      <c r="D62" s="26"/>
      <c r="E62" s="26"/>
    </row>
    <row r="63" spans="1:5" ht="13.5">
      <c r="A63" s="26"/>
      <c r="B63" s="26"/>
      <c r="C63" s="62" t="s">
        <v>157</v>
      </c>
      <c r="D63" s="26"/>
      <c r="E63" s="26"/>
    </row>
    <row r="64" spans="1:5" ht="13.5">
      <c r="A64" s="26"/>
      <c r="B64" s="26"/>
      <c r="C64" s="62" t="s">
        <v>158</v>
      </c>
      <c r="D64" s="26"/>
      <c r="E64" s="26"/>
    </row>
    <row r="65" spans="1:5" ht="13.5">
      <c r="A65" s="26"/>
      <c r="B65" s="26"/>
      <c r="C65" s="62" t="s">
        <v>159</v>
      </c>
      <c r="D65" s="26"/>
      <c r="E65" s="26"/>
    </row>
    <row r="66" spans="1:5" ht="13.5">
      <c r="A66" s="26"/>
      <c r="B66" s="26"/>
      <c r="C66" s="62" t="s">
        <v>160</v>
      </c>
      <c r="D66" s="26"/>
      <c r="E66" s="26"/>
    </row>
    <row r="67" spans="1:5" ht="13.5">
      <c r="A67" s="26"/>
      <c r="B67" s="26"/>
      <c r="C67" s="62" t="s">
        <v>161</v>
      </c>
      <c r="D67" s="26"/>
      <c r="E67" s="26"/>
    </row>
    <row r="68" spans="1:5" ht="13.5">
      <c r="A68" s="26"/>
      <c r="B68" s="26"/>
      <c r="C68" s="62" t="s">
        <v>162</v>
      </c>
      <c r="D68" s="26"/>
      <c r="E68" s="26"/>
    </row>
    <row r="69" spans="1:5" ht="13.5">
      <c r="A69" s="26"/>
      <c r="B69" s="26"/>
      <c r="C69" s="62" t="s">
        <v>163</v>
      </c>
      <c r="D69" s="26"/>
      <c r="E69" s="26"/>
    </row>
    <row r="70" spans="1:5" ht="13.5">
      <c r="A70" s="26"/>
      <c r="B70" s="26"/>
      <c r="C70" s="62" t="s">
        <v>164</v>
      </c>
      <c r="D70" s="26"/>
      <c r="E70" s="26"/>
    </row>
    <row r="71" spans="1:5" ht="13.5">
      <c r="A71" s="26"/>
      <c r="B71" s="26"/>
      <c r="C71" s="62" t="s">
        <v>165</v>
      </c>
      <c r="D71" s="26"/>
      <c r="E71" s="26"/>
    </row>
    <row r="72" spans="1:5" ht="13.5">
      <c r="A72" s="26"/>
      <c r="B72" s="26"/>
      <c r="C72" s="62" t="s">
        <v>166</v>
      </c>
      <c r="D72" s="26"/>
      <c r="E72" s="26"/>
    </row>
    <row r="73" spans="1:5" ht="13.5">
      <c r="A73" s="26"/>
      <c r="B73" s="26"/>
      <c r="C73" s="62" t="s">
        <v>167</v>
      </c>
      <c r="D73" s="26"/>
      <c r="E73" s="26"/>
    </row>
    <row r="74" spans="1:5" ht="13.5">
      <c r="A74" s="26"/>
      <c r="B74" s="26"/>
      <c r="C74" s="62" t="s">
        <v>168</v>
      </c>
      <c r="D74" s="26"/>
      <c r="E74" s="26"/>
    </row>
    <row r="75" spans="1:5" ht="13.5">
      <c r="A75" s="26"/>
      <c r="B75" s="26"/>
      <c r="C75" s="62" t="s">
        <v>169</v>
      </c>
      <c r="D75" s="26"/>
      <c r="E75" s="26"/>
    </row>
    <row r="76" spans="1:5" ht="13.5">
      <c r="A76" s="26"/>
      <c r="B76" s="26"/>
      <c r="C76" s="62" t="s">
        <v>170</v>
      </c>
      <c r="D76" s="26"/>
      <c r="E76" s="26"/>
    </row>
    <row r="77" spans="1:5" ht="13.5">
      <c r="A77" s="26"/>
      <c r="B77" s="26"/>
      <c r="C77" s="62" t="s">
        <v>171</v>
      </c>
      <c r="D77" s="26"/>
      <c r="E77" s="26"/>
    </row>
    <row r="78" spans="1:5" ht="13.5">
      <c r="A78" s="26"/>
      <c r="B78" s="26"/>
      <c r="C78" s="62" t="s">
        <v>172</v>
      </c>
      <c r="D78" s="26"/>
      <c r="E78" s="26"/>
    </row>
    <row r="79" spans="1:5" ht="13.5">
      <c r="A79" s="26"/>
      <c r="B79" s="26"/>
      <c r="C79" s="62" t="s">
        <v>173</v>
      </c>
      <c r="D79" s="26"/>
      <c r="E79" s="26"/>
    </row>
    <row r="80" spans="1:5" ht="13.5">
      <c r="A80" s="26"/>
      <c r="B80" s="26"/>
      <c r="C80" s="62" t="s">
        <v>174</v>
      </c>
      <c r="D80" s="26"/>
      <c r="E80" s="26"/>
    </row>
    <row r="81" spans="1:5" ht="13.5">
      <c r="A81" s="26"/>
      <c r="B81" s="26"/>
      <c r="C81" s="62" t="s">
        <v>176</v>
      </c>
      <c r="D81" s="26"/>
      <c r="E81" s="26"/>
    </row>
    <row r="82" spans="1:5" ht="13.5">
      <c r="A82" s="26"/>
      <c r="B82" s="26"/>
      <c r="C82" s="62" t="s">
        <v>175</v>
      </c>
      <c r="D82" s="26"/>
      <c r="E82" s="26"/>
    </row>
    <row r="83" spans="1:5" ht="13.5">
      <c r="A83" s="26"/>
      <c r="B83" s="26"/>
      <c r="C83" s="62" t="s">
        <v>177</v>
      </c>
      <c r="D83" s="26"/>
      <c r="E83" s="26"/>
    </row>
    <row r="84" spans="1:5" ht="13.5">
      <c r="A84" s="26"/>
      <c r="B84" s="26"/>
      <c r="C84" s="62" t="s">
        <v>178</v>
      </c>
      <c r="D84" s="26"/>
      <c r="E84" s="26"/>
    </row>
    <row r="85" spans="1:5" ht="13.5">
      <c r="A85" s="26"/>
      <c r="B85" s="26"/>
      <c r="C85" s="62" t="s">
        <v>179</v>
      </c>
      <c r="D85" s="26"/>
      <c r="E85" s="26"/>
    </row>
    <row r="86" spans="1:5" ht="13.5">
      <c r="A86" s="26"/>
      <c r="B86" s="26"/>
      <c r="C86" s="63" t="s">
        <v>180</v>
      </c>
      <c r="D86" s="26"/>
      <c r="E86" s="26"/>
    </row>
  </sheetData>
  <sheetProtection/>
  <mergeCells count="3">
    <mergeCell ref="A3:C3"/>
    <mergeCell ref="D3:D4"/>
    <mergeCell ref="E3:E4"/>
  </mergeCells>
  <printOptions horizontalCentered="1"/>
  <pageMargins left="0.31496062992125984" right="0.15748031496062992" top="0.2755905511811024" bottom="0.16" header="0.31496062992125984" footer="0.16"/>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2013-04-04T01:46:29Z</dcterms:modified>
  <cp:category/>
  <cp:version/>
  <cp:contentType/>
  <cp:contentStatus/>
</cp:coreProperties>
</file>